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hywfps1\DFS\CoE\CoE Share\LN SOL\Migrations\BAE\templates\done\"/>
    </mc:Choice>
  </mc:AlternateContent>
  <bookViews>
    <workbookView xWindow="0" yWindow="0" windowWidth="20730" windowHeight="9765" tabRatio="658" activeTab="1"/>
  </bookViews>
  <sheets>
    <sheet name="Summary" sheetId="13" r:id="rId1"/>
    <sheet name="Buy-from BusinessPartners" sheetId="7" r:id="rId2"/>
    <sheet name="Bank Accts by Pay-to BP" sheetId="14" r:id="rId3"/>
    <sheet name="Bank Branches" sheetId="12" r:id="rId4"/>
  </sheets>
  <calcPr calcId="152511"/>
</workbook>
</file>

<file path=xl/calcChain.xml><?xml version="1.0" encoding="utf-8"?>
<calcChain xmlns="http://schemas.openxmlformats.org/spreadsheetml/2006/main">
  <c r="C5" i="12" l="1"/>
  <c r="D5" i="12" s="1"/>
  <c r="E5" i="12" s="1"/>
  <c r="F5" i="12" s="1"/>
  <c r="G5" i="12" s="1"/>
  <c r="H5" i="12" s="1"/>
  <c r="J5" i="12" s="1"/>
  <c r="K5" i="12" s="1"/>
  <c r="E3" i="7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AE3" i="7" s="1"/>
  <c r="AF3" i="7" s="1"/>
  <c r="AG3" i="7" s="1"/>
  <c r="AH3" i="7" s="1"/>
  <c r="AI3" i="7" s="1"/>
  <c r="AJ3" i="7" l="1"/>
  <c r="AK3" i="7" s="1"/>
  <c r="AL3" i="7" s="1"/>
  <c r="AM3" i="7" s="1"/>
  <c r="AN3" i="7" s="1"/>
  <c r="AO3" i="7" l="1"/>
  <c r="AP3" i="7" s="1"/>
  <c r="AQ3" i="7" s="1"/>
  <c r="AR3" i="7" s="1"/>
  <c r="AS3" i="7" s="1"/>
  <c r="AT3" i="7" l="1"/>
  <c r="AU3" i="7" s="1"/>
  <c r="AV3" i="7" s="1"/>
  <c r="AW3" i="7" s="1"/>
  <c r="AX3" i="7" s="1"/>
  <c r="AY3" i="7" s="1"/>
  <c r="AZ3" i="7" s="1"/>
  <c r="BA3" i="7" s="1"/>
  <c r="BB3" i="7" s="1"/>
  <c r="BC3" i="7" s="1"/>
  <c r="BD3" i="7" s="1"/>
  <c r="BE3" i="7" s="1"/>
  <c r="BF3" i="7" s="1"/>
  <c r="BG3" i="7" s="1"/>
  <c r="BH3" i="7" s="1"/>
  <c r="BI3" i="7" s="1"/>
  <c r="BJ3" i="7" s="1"/>
  <c r="BK3" i="7" s="1"/>
  <c r="BL3" i="7" s="1"/>
  <c r="BM3" i="7" s="1"/>
  <c r="BN3" i="7" s="1"/>
  <c r="BO3" i="7" s="1"/>
  <c r="BP3" i="7" s="1"/>
  <c r="BQ3" i="7" s="1"/>
  <c r="BR3" i="7" s="1"/>
  <c r="BS3" i="7" s="1"/>
  <c r="BT3" i="7" s="1"/>
  <c r="BU3" i="7" s="1"/>
  <c r="BV3" i="7" s="1"/>
  <c r="BW3" i="7" s="1"/>
  <c r="BX3" i="7" s="1"/>
  <c r="BY3" i="7" s="1"/>
  <c r="BZ3" i="7" s="1"/>
  <c r="CA3" i="7" s="1"/>
  <c r="CB3" i="7" s="1"/>
  <c r="CC3" i="7" s="1"/>
  <c r="CD3" i="7" s="1"/>
  <c r="CE3" i="7" s="1"/>
  <c r="CF3" i="7" s="1"/>
  <c r="CG3" i="7" s="1"/>
  <c r="CH3" i="7" s="1"/>
  <c r="CI3" i="7" s="1"/>
  <c r="CJ3" i="7" s="1"/>
  <c r="CK3" i="7" s="1"/>
  <c r="CL3" i="7" s="1"/>
  <c r="CM3" i="7" s="1"/>
  <c r="CN3" i="7" s="1"/>
  <c r="CO3" i="7" s="1"/>
  <c r="CP3" i="7" s="1"/>
  <c r="CQ3" i="7" s="1"/>
  <c r="CR3" i="7" s="1"/>
  <c r="CS3" i="7" l="1"/>
  <c r="CT3" i="7" s="1"/>
  <c r="CU3" i="7" s="1"/>
  <c r="CV3" i="7" s="1"/>
  <c r="CW3" i="7" s="1"/>
  <c r="CX3" i="7" s="1"/>
  <c r="CY3" i="7" s="1"/>
  <c r="CZ3" i="7" s="1"/>
  <c r="DA3" i="7" s="1"/>
  <c r="DB3" i="7" s="1"/>
  <c r="DC3" i="7" s="1"/>
  <c r="DD3" i="7" s="1"/>
  <c r="DE3" i="7" s="1"/>
  <c r="DF3" i="7" s="1"/>
  <c r="DG3" i="7" s="1"/>
  <c r="DH3" i="7" s="1"/>
  <c r="DI3" i="7" s="1"/>
</calcChain>
</file>

<file path=xl/sharedStrings.xml><?xml version="1.0" encoding="utf-8"?>
<sst xmlns="http://schemas.openxmlformats.org/spreadsheetml/2006/main" count="1100" uniqueCount="544">
  <si>
    <t>Business Partner (*)</t>
  </si>
  <si>
    <t>Name (*)</t>
  </si>
  <si>
    <t>Language (*)</t>
  </si>
  <si>
    <t>Currency (*)</t>
  </si>
  <si>
    <t>Address Code (*)</t>
  </si>
  <si>
    <t>Exchange Rate Type (*)</t>
  </si>
  <si>
    <t>Terms of Payment (*)</t>
  </si>
  <si>
    <t>Financial Supplier Group (*)</t>
  </si>
  <si>
    <t>Sold To (*)</t>
  </si>
  <si>
    <t>Ship To (*)</t>
  </si>
  <si>
    <t>Invoice To (*)</t>
  </si>
  <si>
    <t>Pay By (*)</t>
  </si>
  <si>
    <t>Buy From (*)</t>
  </si>
  <si>
    <t>Ship From (*)</t>
  </si>
  <si>
    <t>Invoice From (*)</t>
  </si>
  <si>
    <t>Pay To (*)</t>
  </si>
  <si>
    <t>Tax Number</t>
  </si>
  <si>
    <t>Effective Date (**)</t>
  </si>
  <si>
    <t>SearchKey</t>
  </si>
  <si>
    <t>Title</t>
  </si>
  <si>
    <t>Contact</t>
  </si>
  <si>
    <t>Area</t>
  </si>
  <si>
    <t>LineBusiness</t>
  </si>
  <si>
    <t>TermsDelivery</t>
  </si>
  <si>
    <t>PointTitlePassage</t>
  </si>
  <si>
    <t>BusinessPartnerSignal</t>
  </si>
  <si>
    <t>ReturnTermsDelivery</t>
  </si>
  <si>
    <t>BusinessPartnerType</t>
  </si>
  <si>
    <t>ListGroup</t>
  </si>
  <si>
    <t>CalendarCode</t>
  </si>
  <si>
    <t>StartDate</t>
  </si>
  <si>
    <t>Carrier</t>
  </si>
  <si>
    <t>Warehouse</t>
  </si>
  <si>
    <t>FreightServiceLevel</t>
  </si>
  <si>
    <t>LatePaymentSurcharge</t>
  </si>
  <si>
    <t>CreditLimit</t>
  </si>
  <si>
    <t>PaymentMethod</t>
  </si>
  <si>
    <t>StatementMethod</t>
  </si>
  <si>
    <t>ReturnTermsPayment</t>
  </si>
  <si>
    <t>ReturnLatePaymentSurcharge</t>
  </si>
  <si>
    <t>ReturnPaymentMethod</t>
  </si>
  <si>
    <t>ExtraDaysAfterDueDate</t>
  </si>
  <si>
    <t>BankRelation</t>
  </si>
  <si>
    <t>OurCustomerNumber</t>
  </si>
  <si>
    <t>Buyer</t>
  </si>
  <si>
    <t>PurchasePriceList</t>
  </si>
  <si>
    <t>PurchaseOrderType</t>
  </si>
  <si>
    <t>PurchaseOffice</t>
  </si>
  <si>
    <t>AccountingOffice</t>
  </si>
  <si>
    <t>Description</t>
  </si>
  <si>
    <t>Leave Blank</t>
  </si>
  <si>
    <t>Pay-by Business Partner (*)</t>
  </si>
  <si>
    <t>Bank Account Code (*)</t>
  </si>
  <si>
    <t>Bank Account Number</t>
  </si>
  <si>
    <t>Bank Branch</t>
  </si>
  <si>
    <t>pfbp</t>
  </si>
  <si>
    <t>cban</t>
  </si>
  <si>
    <t>bano</t>
  </si>
  <si>
    <t>iban</t>
  </si>
  <si>
    <t>cbrn</t>
  </si>
  <si>
    <t>brch</t>
  </si>
  <si>
    <t>bpid</t>
  </si>
  <si>
    <t>nama</t>
  </si>
  <si>
    <t>clan</t>
  </si>
  <si>
    <t>ccur</t>
  </si>
  <si>
    <t>cadr</t>
  </si>
  <si>
    <t>seak</t>
  </si>
  <si>
    <t>ctit</t>
  </si>
  <si>
    <t>ccnt</t>
  </si>
  <si>
    <t>ofbp</t>
  </si>
  <si>
    <t>creg</t>
  </si>
  <si>
    <t>cdec</t>
  </si>
  <si>
    <t>ptpa</t>
  </si>
  <si>
    <t>cbps</t>
  </si>
  <si>
    <t>rdec</t>
  </si>
  <si>
    <t>cbtp</t>
  </si>
  <si>
    <t>clgr</t>
  </si>
  <si>
    <t>cofc</t>
  </si>
  <si>
    <t>ccal</t>
  </si>
  <si>
    <t>stbp</t>
  </si>
  <si>
    <t>cfrw</t>
  </si>
  <si>
    <t>cwar</t>
  </si>
  <si>
    <t>serv</t>
  </si>
  <si>
    <t>rtyp</t>
  </si>
  <si>
    <t>cpay</t>
  </si>
  <si>
    <t>ccrs</t>
  </si>
  <si>
    <t>crlr</t>
  </si>
  <si>
    <t>paym</t>
  </si>
  <si>
    <t>rpay</t>
  </si>
  <si>
    <t>rcrs</t>
  </si>
  <si>
    <t>rpym</t>
  </si>
  <si>
    <t>bank</t>
  </si>
  <si>
    <t>fovn</t>
  </si>
  <si>
    <t>efdt</t>
  </si>
  <si>
    <t>stdt</t>
  </si>
  <si>
    <t>tccom100</t>
  </si>
  <si>
    <t>tctax400</t>
  </si>
  <si>
    <t xml:space="preserve">Tax Numbers by Business Partner </t>
  </si>
  <si>
    <t>tccom130</t>
  </si>
  <si>
    <t>tccom120</t>
  </si>
  <si>
    <t>tccom121</t>
  </si>
  <si>
    <t>tccom122</t>
  </si>
  <si>
    <t>tccom124</t>
  </si>
  <si>
    <t>Buy-from Business Partners</t>
  </si>
  <si>
    <t xml:space="preserve">Ship-from Business Partners </t>
  </si>
  <si>
    <t xml:space="preserve">Invoice-from Business Partners </t>
  </si>
  <si>
    <t xml:space="preserve">Pay-to Business Partners </t>
  </si>
  <si>
    <t>ccon</t>
  </si>
  <si>
    <t>cplp</t>
  </si>
  <si>
    <t>potp</t>
  </si>
  <si>
    <t>tccom125</t>
  </si>
  <si>
    <t>Y</t>
  </si>
  <si>
    <t>N</t>
  </si>
  <si>
    <t>cfsg</t>
  </si>
  <si>
    <t>ocus</t>
  </si>
  <si>
    <t>Position</t>
  </si>
  <si>
    <t>Mandatory</t>
  </si>
  <si>
    <t>Type of Operation on Field</t>
  </si>
  <si>
    <t>Operation Description</t>
  </si>
  <si>
    <t>Key field for table</t>
  </si>
  <si>
    <t xml:space="preserve"> Reference tables</t>
  </si>
  <si>
    <t>Source CODA</t>
  </si>
  <si>
    <t>Map</t>
  </si>
  <si>
    <t>Blank</t>
  </si>
  <si>
    <t>None</t>
  </si>
  <si>
    <t>Leave blank</t>
  </si>
  <si>
    <t>Enrichment</t>
  </si>
  <si>
    <t>"Direct" - field to field</t>
  </si>
  <si>
    <t>N/A</t>
  </si>
  <si>
    <t>Names and Addresses</t>
  </si>
  <si>
    <t>Bank Account fields</t>
  </si>
  <si>
    <t>Bank Branches</t>
  </si>
  <si>
    <t>tfcmg011</t>
  </si>
  <si>
    <t>InternationalBankID</t>
  </si>
  <si>
    <t>DomesticBankID</t>
  </si>
  <si>
    <t>CustomerCode</t>
  </si>
  <si>
    <t>BankName</t>
  </si>
  <si>
    <t>BusinessPartner</t>
  </si>
  <si>
    <t>desc</t>
  </si>
  <si>
    <t>Bank Branch Name</t>
  </si>
  <si>
    <t>badr</t>
  </si>
  <si>
    <t>cbad</t>
  </si>
  <si>
    <t>International Bank ID</t>
  </si>
  <si>
    <t>bnid</t>
  </si>
  <si>
    <t>Domestic Bank ID</t>
  </si>
  <si>
    <t>ccod</t>
  </si>
  <si>
    <t>bnam</t>
  </si>
  <si>
    <t>Bank Name</t>
  </si>
  <si>
    <t>Busines Partner Code.  The code should exist within table tccom100 (Business Partners)</t>
  </si>
  <si>
    <t>BankAccountCode(*)</t>
  </si>
  <si>
    <t>BankAddress(*)</t>
  </si>
  <si>
    <t>Mandatory Bank Address Code.  The code should exist within table tccom130 (Addresses)</t>
  </si>
  <si>
    <t>Bank-assigned Customer Code</t>
  </si>
  <si>
    <t>LB-SUB-SRT-CODE</t>
  </si>
  <si>
    <t>Mandatory Bank Sort Code
(Bank Branch)</t>
  </si>
  <si>
    <t>Set as default "IRL000001"</t>
  </si>
  <si>
    <t>btyp</t>
  </si>
  <si>
    <t>Bank Type</t>
  </si>
  <si>
    <t>Bank Type
(1 - Bank)</t>
  </si>
  <si>
    <t>Set to default value "1"</t>
  </si>
  <si>
    <t>seqc</t>
  </si>
  <si>
    <t>Sequence Number Code</t>
  </si>
  <si>
    <t>ifbp</t>
  </si>
  <si>
    <t>mstm</t>
  </si>
  <si>
    <t>eded</t>
  </si>
  <si>
    <t>Field Name</t>
  </si>
  <si>
    <t>LN Table</t>
  </si>
  <si>
    <t>Table Name</t>
  </si>
  <si>
    <t>Busines Partners</t>
  </si>
  <si>
    <t>Format</t>
  </si>
  <si>
    <t>Notes</t>
  </si>
  <si>
    <t>Reference Table</t>
  </si>
  <si>
    <t>9A</t>
  </si>
  <si>
    <t>35A</t>
  </si>
  <si>
    <t>3A</t>
  </si>
  <si>
    <t>15A</t>
  </si>
  <si>
    <t>16A</t>
  </si>
  <si>
    <t>6A</t>
  </si>
  <si>
    <t>Optional</t>
  </si>
  <si>
    <t>A party with whom you carry out business transactions</t>
  </si>
  <si>
    <t>The business partner's name</t>
  </si>
  <si>
    <t>The language used for documents addressed to the business partner</t>
  </si>
  <si>
    <t>The currency used for the initial transactions with the business partner</t>
  </si>
  <si>
    <t>The business partner's default address</t>
  </si>
  <si>
    <t>The exchange-rate type for sales</t>
  </si>
  <si>
    <t>The default payment terms for the business partner</t>
  </si>
  <si>
    <t>The financial business-partner group to which the business partner is assigned</t>
  </si>
  <si>
    <t>The business partner's tax (VAT) number</t>
  </si>
  <si>
    <t>The date and time at which the tax number takes effect</t>
  </si>
  <si>
    <t>The search key for the business partner</t>
  </si>
  <si>
    <t>This is a none mandatory referenced field. The code should exist within the table tcmcs019 (Titles)</t>
  </si>
  <si>
    <t>The busimess partner's primary contact</t>
  </si>
  <si>
    <t>The area in which the sold-to business partner is established</t>
  </si>
  <si>
    <t>The sold-to business partner's line of business</t>
  </si>
  <si>
    <t>The delivery terms agreed with the business partner.</t>
  </si>
  <si>
    <t>The default point of title passage used for the business partner</t>
  </si>
  <si>
    <t>This  signal message is displayed when you enter the business-partner code in an LN Enterprise session</t>
  </si>
  <si>
    <r>
      <t xml:space="preserve">The </t>
    </r>
    <r>
      <rPr>
        <sz val="10"/>
        <color rgb="FF000000"/>
        <rFont val="Verdana"/>
        <family val="2"/>
      </rPr>
      <t>delivery terms</t>
    </r>
    <r>
      <rPr>
        <sz val="10"/>
        <color indexed="8"/>
        <rFont val="Verdana"/>
        <family val="2"/>
      </rPr>
      <t xml:space="preserve"> agreed with the business partner concerning the delivery of goods in case of a </t>
    </r>
    <r>
      <rPr>
        <sz val="10"/>
        <color rgb="FF000000"/>
        <rFont val="Verdana"/>
        <family val="2"/>
      </rPr>
      <t xml:space="preserve">return </t>
    </r>
  </si>
  <si>
    <t>A way to group business partners with similar characteristics, for example, members of the EU, or subject to specific customs rules</t>
  </si>
  <si>
    <t>The list group used to find the list item components when you sell a list item to this business partner</t>
  </si>
  <si>
    <t>The business partner 's calendar.</t>
  </si>
  <si>
    <t>The business partner's creation date</t>
  </si>
  <si>
    <t>The default carrier you use for transport of goods to the ship-to business partner</t>
  </si>
  <si>
    <t>The default freight service level that LN uses for the business partner</t>
  </si>
  <si>
    <t>The late payment surcharge that you use for the business partner</t>
  </si>
  <si>
    <t>The business partner's credit limit</t>
  </si>
  <si>
    <t>The business partner's default payment method.</t>
  </si>
  <si>
    <t>The payment terms for credit notes that ERP Enterprise generates for goods returned by the business partner</t>
  </si>
  <si>
    <t>The late payment surcharge for credit notes that ERP Enterprise generates for goods returned by the business partner</t>
  </si>
  <si>
    <t>The payment method for credit notes that ERP Enterprise generates for goods returned by the business partner</t>
  </si>
  <si>
    <t>Your bank relation at which you receive payments from the business partner</t>
  </si>
  <si>
    <t>tcmcs046</t>
  </si>
  <si>
    <t>tcmcs002</t>
  </si>
  <si>
    <t>tcmcs040</t>
  </si>
  <si>
    <t>tcmcs013</t>
  </si>
  <si>
    <t>tcmcs019</t>
  </si>
  <si>
    <t>tcmcs140</t>
  </si>
  <si>
    <t>tcmcs045</t>
  </si>
  <si>
    <t>tcmcs031</t>
  </si>
  <si>
    <t>tcmcs041</t>
  </si>
  <si>
    <t>tcmcs042</t>
  </si>
  <si>
    <t>tcmcs039</t>
  </si>
  <si>
    <t>tcmcs029</t>
  </si>
  <si>
    <t>tcibd301</t>
  </si>
  <si>
    <t>tcccp010</t>
  </si>
  <si>
    <t>tcmcs080</t>
  </si>
  <si>
    <t>tcmcs003</t>
  </si>
  <si>
    <t>tcmcs075</t>
  </si>
  <si>
    <t>tcmcs011</t>
  </si>
  <si>
    <t>tfcmg003</t>
  </si>
  <si>
    <t>tfcmg001</t>
  </si>
  <si>
    <t>Terms of Delivery</t>
  </si>
  <si>
    <t>Point of Title Passage</t>
  </si>
  <si>
    <t>ENG</t>
  </si>
  <si>
    <t>The default warehouse from which goods sent to the ship-to business partner are issued</t>
  </si>
  <si>
    <t>Set to 2 (No)</t>
  </si>
  <si>
    <t>Set to 1(Yes) if Ship-from role applies, else set to 2(No)</t>
  </si>
  <si>
    <t>Set to 1(Yes) if Invoice-from role applies, else set to 2(No)</t>
  </si>
  <si>
    <t>Set to 1(Yes) if Pay-to role applies, else set to 2(No)</t>
  </si>
  <si>
    <t>Set to 1(Yes) if Pbuy-from role applies, else set to 2(No)</t>
  </si>
  <si>
    <t>International Bank Account Number</t>
  </si>
  <si>
    <t>34a</t>
  </si>
  <si>
    <t>34A</t>
  </si>
  <si>
    <t>12A</t>
  </si>
  <si>
    <t>The business partner from which you receive payments</t>
  </si>
  <si>
    <t>Bank Account Code</t>
  </si>
  <si>
    <t>iban number</t>
  </si>
  <si>
    <t>Bank sort code</t>
  </si>
  <si>
    <t>Business Partner</t>
  </si>
  <si>
    <t>Legacy Source(s)</t>
  </si>
  <si>
    <t>Bank Accounts by Pay-to Business Partner</t>
  </si>
  <si>
    <t>Bank Costs</t>
  </si>
  <si>
    <t>bkco</t>
  </si>
  <si>
    <t>Allocation of costs</t>
  </si>
  <si>
    <t>Legacy Sources</t>
  </si>
  <si>
    <t>Migration Method</t>
  </si>
  <si>
    <t>A2LN</t>
  </si>
  <si>
    <t>Version control</t>
  </si>
  <si>
    <t xml:space="preserve">Version  </t>
  </si>
  <si>
    <t>Date</t>
  </si>
  <si>
    <t>Modified by</t>
  </si>
  <si>
    <t>Initial document</t>
  </si>
  <si>
    <t>Tony Commander</t>
  </si>
  <si>
    <t>website</t>
  </si>
  <si>
    <t>telephone</t>
  </si>
  <si>
    <t>fax</t>
  </si>
  <si>
    <t>mandatory</t>
  </si>
  <si>
    <t>optional</t>
  </si>
  <si>
    <t>30A</t>
  </si>
  <si>
    <t>11A</t>
  </si>
  <si>
    <t>Legacy sources</t>
  </si>
  <si>
    <t>Data Type</t>
  </si>
  <si>
    <t>Optionality</t>
  </si>
  <si>
    <t>Default Value</t>
  </si>
  <si>
    <t xml:space="preserve"> DD/MM/YYYY</t>
  </si>
  <si>
    <t>Data Format</t>
  </si>
  <si>
    <t>1 - Costs Shared
2 - Costs Paid by Sender
3 - Costs Paid by Receiver
4 - Express Costs Paid by Receiver
5 - None
6 - Negotiated Costs Paid by Receiver</t>
  </si>
  <si>
    <t>Enum</t>
  </si>
  <si>
    <t>Default value</t>
  </si>
  <si>
    <t>enum</t>
  </si>
  <si>
    <t>Business Req</t>
  </si>
  <si>
    <t>D3</t>
  </si>
  <si>
    <t>Sold-To BP role (*)</t>
  </si>
  <si>
    <t>Ship-To BP role (*)</t>
  </si>
  <si>
    <t>Invoice-To BP role (*)</t>
  </si>
  <si>
    <t>Pay-By BP role(*)</t>
  </si>
  <si>
    <t>Buy-From BP role (*)</t>
  </si>
  <si>
    <t>Ship-From BP role (*)</t>
  </si>
  <si>
    <t>Invoice-From BP role (*)</t>
  </si>
  <si>
    <t>Pay-To BP role (*)</t>
  </si>
  <si>
    <t>Search Key</t>
  </si>
  <si>
    <t>Website</t>
  </si>
  <si>
    <t>Line of Business</t>
  </si>
  <si>
    <t>Business Partner Signal</t>
  </si>
  <si>
    <t>Return Terms of Delivery</t>
  </si>
  <si>
    <t>Business Partner Type</t>
  </si>
  <si>
    <t>List Group</t>
  </si>
  <si>
    <t>Calendar Code</t>
  </si>
  <si>
    <t>Start Date</t>
  </si>
  <si>
    <t>Freight Service Level</t>
  </si>
  <si>
    <t>Late Payment Surcharge</t>
  </si>
  <si>
    <t>Credit Limit</t>
  </si>
  <si>
    <t>Payment Method</t>
  </si>
  <si>
    <t>Statement Method</t>
  </si>
  <si>
    <t>Return Terms of Payment</t>
  </si>
  <si>
    <t>Return Late Payment Surcharge</t>
  </si>
  <si>
    <t>Return Payment Method</t>
  </si>
  <si>
    <t>Extra Days after Due Date</t>
  </si>
  <si>
    <t>Bank Relation</t>
  </si>
  <si>
    <t>Our Customer Number</t>
  </si>
  <si>
    <t>Purchase Price List</t>
  </si>
  <si>
    <t>Purchase Order Type</t>
  </si>
  <si>
    <t>Purchase Office</t>
  </si>
  <si>
    <t>Accounting Office</t>
  </si>
  <si>
    <t>Telephone</t>
  </si>
  <si>
    <t>Fax</t>
  </si>
  <si>
    <t>Pay-to Business Partner (*)</t>
  </si>
  <si>
    <t>International Bank Account Num</t>
  </si>
  <si>
    <t>Bank Costs (*)</t>
  </si>
  <si>
    <t>B4</t>
  </si>
  <si>
    <t>1 - Bank
2 - Postbank</t>
  </si>
  <si>
    <t>BankAccountCode*</t>
  </si>
  <si>
    <t>BankType*</t>
  </si>
  <si>
    <t>BankAddress*</t>
  </si>
  <si>
    <t>SequenceNumberCode</t>
  </si>
  <si>
    <t>A2LN fields mapping</t>
  </si>
  <si>
    <t>Vladislav Popelka</t>
  </si>
  <si>
    <t>ENUM</t>
  </si>
  <si>
    <t>2 - NO</t>
  </si>
  <si>
    <t>telp</t>
  </si>
  <si>
    <t>inet</t>
  </si>
  <si>
    <t>prst</t>
  </si>
  <si>
    <t>2 - Active</t>
  </si>
  <si>
    <t>Business Partner Status</t>
  </si>
  <si>
    <t>I-code</t>
  </si>
  <si>
    <t>One-Time BP</t>
  </si>
  <si>
    <t>Factor</t>
  </si>
  <si>
    <t>Credit Check per Department</t>
  </si>
  <si>
    <t>BP Balance Currency</t>
  </si>
  <si>
    <t>Status to</t>
  </si>
  <si>
    <t>Chamber of Commerce</t>
  </si>
  <si>
    <t>Commercial ID</t>
  </si>
  <si>
    <t>Parent BP</t>
  </si>
  <si>
    <t>BP for texts</t>
  </si>
  <si>
    <t>icod</t>
  </si>
  <si>
    <t>sndr</t>
  </si>
  <si>
    <t>clcd</t>
  </si>
  <si>
    <t>cbcl</t>
  </si>
  <si>
    <t>endt</t>
  </si>
  <si>
    <t>lgid</t>
  </si>
  <si>
    <t>cmid</t>
  </si>
  <si>
    <t>prbp</t>
  </si>
  <si>
    <t>bptx</t>
  </si>
  <si>
    <t>bpst</t>
  </si>
  <si>
    <t>exdt</t>
  </si>
  <si>
    <t>1 - Prospect
2- Active
3- Inactive</t>
  </si>
  <si>
    <t>1 - Goods
2 - Triangular trade
3 - Work to Order
4 - None</t>
  </si>
  <si>
    <t>1- YES
2 - NO</t>
  </si>
  <si>
    <t>1 - Goods</t>
  </si>
  <si>
    <t>tefx</t>
  </si>
  <si>
    <t>Vendor Rating</t>
  </si>
  <si>
    <t>vryn</t>
  </si>
  <si>
    <t>BP for statistical updates</t>
  </si>
  <si>
    <t>bpus</t>
  </si>
  <si>
    <t>mcfr</t>
  </si>
  <si>
    <t>Rate determiner</t>
  </si>
  <si>
    <t>6 - Document Date
8 - Manually entered</t>
  </si>
  <si>
    <t xml:space="preserve">6 - Document Date
</t>
  </si>
  <si>
    <t>Use Purchase Rates for receipts</t>
  </si>
  <si>
    <t>raur</t>
  </si>
  <si>
    <t>Order discount</t>
  </si>
  <si>
    <t>odis</t>
  </si>
  <si>
    <t>BP for discounts</t>
  </si>
  <si>
    <t>bppr</t>
  </si>
  <si>
    <t>Print Purchase Order by Exception</t>
  </si>
  <si>
    <t>ackx</t>
  </si>
  <si>
    <t>Generate Release per vehicle</t>
  </si>
  <si>
    <t>mesv</t>
  </si>
  <si>
    <t>Environmental Comlience declared</t>
  </si>
  <si>
    <t>encd</t>
  </si>
  <si>
    <t>Item Cross reference</t>
  </si>
  <si>
    <t>crrf</t>
  </si>
  <si>
    <t>1 - ICS
2 - MPN
3 - not applicable</t>
  </si>
  <si>
    <t>3 - Not Applicanle</t>
  </si>
  <si>
    <t>Ship from BP</t>
  </si>
  <si>
    <t>sfbp</t>
  </si>
  <si>
    <t>Schedule Qty Qualifier</t>
  </si>
  <si>
    <t>scqq</t>
  </si>
  <si>
    <t>1- Cumulative
2 - Release Action Notice</t>
  </si>
  <si>
    <t>1 - Cumulative</t>
  </si>
  <si>
    <t>Invoice from BP</t>
  </si>
  <si>
    <t>Invoice BP for freight</t>
  </si>
  <si>
    <t>frin</t>
  </si>
  <si>
    <t>Self-billing</t>
  </si>
  <si>
    <t>sbil</t>
  </si>
  <si>
    <t>Self-billing date type</t>
  </si>
  <si>
    <t>sbdt</t>
  </si>
  <si>
    <t>10 - Receipt date
20 - Shipping date</t>
  </si>
  <si>
    <t>10 - Receipt date</t>
  </si>
  <si>
    <t>Buy from BP</t>
  </si>
  <si>
    <t>otbp</t>
  </si>
  <si>
    <t>Inspection</t>
  </si>
  <si>
    <t>qual</t>
  </si>
  <si>
    <t>BP sends ASN</t>
  </si>
  <si>
    <t>sasn</t>
  </si>
  <si>
    <t>Hold reason for purchase</t>
  </si>
  <si>
    <t>bloc</t>
  </si>
  <si>
    <t>blank</t>
  </si>
  <si>
    <t>Transaction Reference</t>
  </si>
  <si>
    <t>refr</t>
  </si>
  <si>
    <t>32A</t>
  </si>
  <si>
    <t>Document method</t>
  </si>
  <si>
    <t>docm</t>
  </si>
  <si>
    <t>Number of extra copies</t>
  </si>
  <si>
    <t>ncin</t>
  </si>
  <si>
    <t>Transaction template</t>
  </si>
  <si>
    <t>trsc</t>
  </si>
  <si>
    <t>Ledger account</t>
  </si>
  <si>
    <t>leac</t>
  </si>
  <si>
    <t>Slef-billing method</t>
  </si>
  <si>
    <t>sbmt</t>
  </si>
  <si>
    <t>Self-billing  method</t>
  </si>
  <si>
    <t>Invoice Number mandatory</t>
  </si>
  <si>
    <t>inma</t>
  </si>
  <si>
    <t>1 - YES
2 - NO
3 - Default</t>
  </si>
  <si>
    <t>3 - Default</t>
  </si>
  <si>
    <t>Duplicate Invoice Check Parameters</t>
  </si>
  <si>
    <t>dinc</t>
  </si>
  <si>
    <t>Date of Last Credit Review</t>
  </si>
  <si>
    <t>dlcr</t>
  </si>
  <si>
    <t>Pay to BP</t>
  </si>
  <si>
    <t>ptbp</t>
  </si>
  <si>
    <t>Dimensions</t>
  </si>
  <si>
    <t>dim[12]</t>
  </si>
  <si>
    <t>BP for Tax Classification</t>
  </si>
  <si>
    <t>bpcl</t>
  </si>
  <si>
    <t>Use Pay-to BP Currency</t>
  </si>
  <si>
    <t>uptc</t>
  </si>
  <si>
    <t>Bank Account</t>
  </si>
  <si>
    <t>Bank Charge Borne by Supplier</t>
  </si>
  <si>
    <t>bcbs</t>
  </si>
  <si>
    <t>Revenue Stamp Tax applicable</t>
  </si>
  <si>
    <t>stxa</t>
  </si>
  <si>
    <t>Revenue Stamp Tax Applicable</t>
  </si>
  <si>
    <t>ccty</t>
  </si>
  <si>
    <t>tmpt</t>
  </si>
  <si>
    <t>lvdt</t>
  </si>
  <si>
    <t>Business Partner Tax Country</t>
  </si>
  <si>
    <t>Temporaty Tax Number</t>
  </si>
  <si>
    <t>Last Verification Date</t>
  </si>
  <si>
    <t>Reference to customer ID in different countries.</t>
  </si>
  <si>
    <t>tcmcs010</t>
  </si>
  <si>
    <t>2 - No</t>
  </si>
  <si>
    <t>Temporary Tax Number</t>
  </si>
  <si>
    <t>BP Buy from: Complience Status</t>
  </si>
  <si>
    <t>cdf_bfcs</t>
  </si>
  <si>
    <t>ID002 - Project Saturn Update - (Blank) - Default, Under Review, Approved, Failed</t>
  </si>
  <si>
    <t>BP Buy From: Compliance Remarks</t>
  </si>
  <si>
    <t>cdf_bfcr</t>
  </si>
  <si>
    <t>ID002 - Project Saturn Update - (Blank) - Default</t>
  </si>
  <si>
    <t>BP Sold to: Compliance Status</t>
  </si>
  <si>
    <t>cdf_stcs</t>
  </si>
  <si>
    <t>Sold to BP: Compliance Remarks</t>
  </si>
  <si>
    <t>cdf_stcr</t>
  </si>
  <si>
    <t>Auto-PO Approval Limit</t>
  </si>
  <si>
    <t>cdf_apal</t>
  </si>
  <si>
    <t xml:space="preserve">BPMS016 - Supports Approval Validation </t>
  </si>
  <si>
    <t>Minimum Order Value</t>
  </si>
  <si>
    <t>cdf_mohv</t>
  </si>
  <si>
    <t>Minimum Order Line Value</t>
  </si>
  <si>
    <t>cdf_molv</t>
  </si>
  <si>
    <t>End State Fields Added</t>
  </si>
  <si>
    <t>Gregori Lewinz</t>
  </si>
  <si>
    <t>Baseline Data Upload Template</t>
  </si>
  <si>
    <t>End State Attributes</t>
  </si>
  <si>
    <t>tfacp311</t>
  </si>
  <si>
    <t>tccom001</t>
  </si>
  <si>
    <t>tcmcs034</t>
  </si>
  <si>
    <t>tdpur054</t>
  </si>
  <si>
    <t>tcmcs065</t>
  </si>
  <si>
    <t>20A</t>
  </si>
  <si>
    <t>CR</t>
  </si>
  <si>
    <t>minor formatting changes as per DMCR006</t>
  </si>
  <si>
    <t>DMCR006</t>
  </si>
  <si>
    <t>DMCR0010</t>
  </si>
  <si>
    <t>ref integ fixes</t>
  </si>
  <si>
    <t>Gill Currie</t>
  </si>
  <si>
    <t>tfacr001</t>
  </si>
  <si>
    <t>bfcs</t>
  </si>
  <si>
    <t>dmcr006</t>
  </si>
  <si>
    <t>datatype chnages as per cr</t>
  </si>
  <si>
    <t>tmp1</t>
  </si>
  <si>
    <t>tmp2</t>
  </si>
  <si>
    <t>tmp3</t>
  </si>
  <si>
    <t>tmp4</t>
  </si>
  <si>
    <t>tmp5</t>
  </si>
  <si>
    <t>tmp6</t>
  </si>
  <si>
    <t>tmp7</t>
  </si>
  <si>
    <t>tmp8</t>
  </si>
  <si>
    <t>altered position row in buy from bp to show correct position</t>
  </si>
  <si>
    <t>150A</t>
  </si>
  <si>
    <t>JIRA - PNX-1148</t>
  </si>
  <si>
    <t>remove duplicate fields paym, rpym</t>
  </si>
  <si>
    <t>PNX-1190</t>
  </si>
  <si>
    <t>corrected reference table name (1)</t>
  </si>
  <si>
    <t>PNX-1362</t>
  </si>
  <si>
    <t>added afrb to Buy-From BPs</t>
  </si>
  <si>
    <t>Retro-Billing Indicator</t>
  </si>
  <si>
    <t>afrb</t>
  </si>
  <si>
    <t>1 - Blank
2 - Under Review
3 - Approved
4 - Failed</t>
  </si>
  <si>
    <t>1 (Blank)</t>
  </si>
  <si>
    <t>Sample Data1</t>
  </si>
  <si>
    <t>Sample Data2</t>
  </si>
  <si>
    <t>PUR</t>
  </si>
  <si>
    <t>N14</t>
  </si>
  <si>
    <t>STD</t>
  </si>
  <si>
    <t>BP1000023</t>
  </si>
  <si>
    <t>Supplier 1</t>
  </si>
  <si>
    <t>USD</t>
  </si>
  <si>
    <t>AD1000001</t>
  </si>
  <si>
    <t>ING</t>
  </si>
  <si>
    <t>2</t>
  </si>
  <si>
    <t>3</t>
  </si>
  <si>
    <t>NLD</t>
  </si>
  <si>
    <t>BP1000024</t>
  </si>
  <si>
    <t>Supplier 2</t>
  </si>
  <si>
    <t>AD1000002</t>
  </si>
  <si>
    <t>GBR</t>
  </si>
  <si>
    <t>Sample Data3</t>
  </si>
  <si>
    <t>BP1000022</t>
  </si>
  <si>
    <t>test</t>
  </si>
  <si>
    <t>AD1000003</t>
  </si>
  <si>
    <t>SVS</t>
  </si>
  <si>
    <t>IND</t>
  </si>
  <si>
    <t>BP1</t>
  </si>
  <si>
    <t>BP2</t>
  </si>
  <si>
    <t>BP3</t>
  </si>
  <si>
    <t>ING1</t>
  </si>
  <si>
    <t>ING bank2</t>
  </si>
  <si>
    <t>BR0000001</t>
  </si>
  <si>
    <t>SVS1</t>
  </si>
  <si>
    <t>SVS bank2</t>
  </si>
  <si>
    <t>SADD</t>
  </si>
  <si>
    <t>BNID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</si>
</sst>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indexed="1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Verdana"/>
      <family val="2"/>
    </font>
    <font>
      <sz val="10"/>
      <color indexed="8"/>
      <name val="Verdana"/>
      <family val="2"/>
    </font>
    <font>
      <sz val="14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1"/>
      <color rgb="FFFF0000"/>
      <name val="Calibri"/>
      <family val="2"/>
    </font>
    <font>
      <strike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 Unicode MS"/>
      <family val="2"/>
    </font>
    <font>
      <b/>
      <u/>
      <sz val="10"/>
      <color indexed="12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0C0C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3" fillId="0" borderId="33" applyNumberFormat="0" applyFill="0" applyAlignment="0" applyProtection="0"/>
    <xf numFmtId="0" fontId="44" fillId="0" borderId="34" applyNumberFormat="0" applyFill="0" applyAlignment="0" applyProtection="0"/>
    <xf numFmtId="0" fontId="45" fillId="0" borderId="35" applyNumberFormat="0" applyFill="0" applyAlignment="0" applyProtection="0"/>
    <xf numFmtId="0" fontId="45" fillId="0" borderId="0" applyNumberFormat="0" applyFill="0" applyBorder="0" applyAlignment="0" applyProtection="0"/>
    <xf numFmtId="0" fontId="46" fillId="29" borderId="0" applyNumberFormat="0" applyBorder="0" applyAlignment="0" applyProtection="0"/>
    <xf numFmtId="0" fontId="47" fillId="30" borderId="0" applyNumberFormat="0" applyBorder="0" applyAlignment="0" applyProtection="0"/>
    <xf numFmtId="0" fontId="48" fillId="31" borderId="0" applyNumberFormat="0" applyBorder="0" applyAlignment="0" applyProtection="0"/>
    <xf numFmtId="0" fontId="49" fillId="32" borderId="36" applyNumberFormat="0" applyAlignment="0" applyProtection="0"/>
    <xf numFmtId="0" fontId="50" fillId="33" borderId="37" applyNumberFormat="0" applyAlignment="0" applyProtection="0"/>
    <xf numFmtId="0" fontId="51" fillId="33" borderId="36" applyNumberFormat="0" applyAlignment="0" applyProtection="0"/>
    <xf numFmtId="0" fontId="52" fillId="0" borderId="38" applyNumberFormat="0" applyFill="0" applyAlignment="0" applyProtection="0"/>
    <xf numFmtId="0" fontId="53" fillId="34" borderId="39" applyNumberFormat="0" applyAlignment="0" applyProtection="0"/>
    <xf numFmtId="0" fontId="54" fillId="0" borderId="0" applyNumberFormat="0" applyFill="0" applyBorder="0" applyAlignment="0" applyProtection="0"/>
    <xf numFmtId="0" fontId="2" fillId="35" borderId="40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41" applyNumberFormat="0" applyFill="0" applyAlignment="0" applyProtection="0"/>
    <xf numFmtId="0" fontId="57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57" fillId="55" borderId="0" applyNumberFormat="0" applyBorder="0" applyAlignment="0" applyProtection="0"/>
    <xf numFmtId="0" fontId="57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57" fillId="59" borderId="0" applyNumberFormat="0" applyBorder="0" applyAlignment="0" applyProtection="0"/>
    <xf numFmtId="0" fontId="5" fillId="0" borderId="0"/>
    <xf numFmtId="0" fontId="3" fillId="0" borderId="0"/>
    <xf numFmtId="0" fontId="3" fillId="23" borderId="7" applyNumberFormat="0" applyFont="0" applyAlignment="0" applyProtection="0"/>
    <xf numFmtId="0" fontId="1" fillId="0" borderId="0"/>
    <xf numFmtId="0" fontId="1" fillId="35" borderId="40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8" fillId="0" borderId="0" xfId="37" applyAlignment="1"/>
    <xf numFmtId="0" fontId="8" fillId="0" borderId="0" xfId="37"/>
    <xf numFmtId="0" fontId="8" fillId="0" borderId="0" xfId="37" applyAlignment="1">
      <alignment vertical="top" wrapText="1"/>
    </xf>
    <xf numFmtId="0" fontId="8" fillId="0" borderId="0" xfId="37" applyAlignment="1">
      <alignment wrapText="1"/>
    </xf>
    <xf numFmtId="0" fontId="27" fillId="0" borderId="0" xfId="37" applyFont="1" applyBorder="1" applyAlignment="1">
      <alignment horizontal="left"/>
    </xf>
    <xf numFmtId="0" fontId="8" fillId="0" borderId="0" xfId="37" applyFill="1" applyBorder="1"/>
    <xf numFmtId="0" fontId="26" fillId="0" borderId="0" xfId="37" applyFont="1" applyBorder="1" applyAlignment="1">
      <alignment horizontal="center" vertical="top" wrapText="1"/>
    </xf>
    <xf numFmtId="0" fontId="8" fillId="0" borderId="0" xfId="37" applyBorder="1" applyAlignment="1">
      <alignment wrapText="1"/>
    </xf>
    <xf numFmtId="0" fontId="26" fillId="0" borderId="15" xfId="37" applyFont="1" applyBorder="1" applyAlignment="1">
      <alignment horizontal="center"/>
    </xf>
    <xf numFmtId="0" fontId="8" fillId="0" borderId="0" xfId="37" applyFont="1" applyBorder="1" applyAlignment="1">
      <alignment vertical="top" wrapText="1"/>
    </xf>
    <xf numFmtId="0" fontId="24" fillId="0" borderId="0" xfId="37" applyFont="1" applyBorder="1" applyAlignment="1">
      <alignment vertical="top" wrapText="1"/>
    </xf>
    <xf numFmtId="0" fontId="27" fillId="0" borderId="21" xfId="37" applyFont="1" applyBorder="1" applyAlignment="1">
      <alignment vertical="top" wrapText="1"/>
    </xf>
    <xf numFmtId="0" fontId="26" fillId="0" borderId="22" xfId="37" applyFont="1" applyBorder="1" applyAlignment="1">
      <alignment horizontal="center" vertical="top" wrapText="1"/>
    </xf>
    <xf numFmtId="0" fontId="8" fillId="0" borderId="12" xfId="37" applyBorder="1" applyAlignment="1">
      <alignment vertical="top" wrapText="1"/>
    </xf>
    <xf numFmtId="0" fontId="26" fillId="0" borderId="24" xfId="37" applyFont="1" applyBorder="1" applyAlignment="1">
      <alignment horizontal="center" vertical="top" wrapText="1"/>
    </xf>
    <xf numFmtId="0" fontId="8" fillId="0" borderId="16" xfId="37" applyBorder="1" applyAlignment="1">
      <alignment vertical="top" wrapText="1"/>
    </xf>
    <xf numFmtId="0" fontId="26" fillId="0" borderId="0" xfId="37" applyFont="1" applyAlignment="1">
      <alignment horizontal="center"/>
    </xf>
    <xf numFmtId="0" fontId="26" fillId="0" borderId="29" xfId="37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32" fillId="0" borderId="18" xfId="37" applyFont="1" applyBorder="1" applyAlignment="1">
      <alignment vertical="top" wrapText="1"/>
    </xf>
    <xf numFmtId="0" fontId="32" fillId="0" borderId="14" xfId="37" applyFont="1" applyBorder="1" applyAlignment="1">
      <alignment vertical="top" wrapText="1"/>
    </xf>
    <xf numFmtId="0" fontId="32" fillId="0" borderId="19" xfId="37" applyFont="1" applyBorder="1" applyAlignment="1">
      <alignment vertical="top" wrapText="1"/>
    </xf>
    <xf numFmtId="0" fontId="28" fillId="0" borderId="20" xfId="37" applyFont="1" applyBorder="1" applyAlignment="1">
      <alignment horizontal="center"/>
    </xf>
    <xf numFmtId="0" fontId="32" fillId="0" borderId="23" xfId="37" applyFont="1" applyBorder="1" applyAlignment="1">
      <alignment horizontal="left" vertical="top" wrapText="1"/>
    </xf>
    <xf numFmtId="0" fontId="32" fillId="0" borderId="25" xfId="37" applyFont="1" applyBorder="1" applyAlignment="1">
      <alignment horizontal="left" vertical="top" wrapText="1"/>
    </xf>
    <xf numFmtId="0" fontId="32" fillId="0" borderId="26" xfId="37" applyFont="1" applyFill="1" applyBorder="1" applyAlignment="1">
      <alignment horizontal="left" vertical="top" wrapText="1"/>
    </xf>
    <xf numFmtId="0" fontId="33" fillId="25" borderId="31" xfId="0" applyFont="1" applyFill="1" applyBorder="1" applyAlignment="1">
      <alignment horizontal="center" wrapText="1"/>
    </xf>
    <xf numFmtId="0" fontId="35" fillId="28" borderId="0" xfId="0" applyFont="1" applyFill="1" applyBorder="1" applyAlignment="1">
      <alignment horizontal="center" wrapText="1"/>
    </xf>
    <xf numFmtId="0" fontId="35" fillId="28" borderId="0" xfId="0" applyFont="1" applyFill="1" applyBorder="1" applyAlignment="1">
      <alignment horizontal="center" vertical="top" wrapText="1"/>
    </xf>
    <xf numFmtId="0" fontId="8" fillId="25" borderId="0" xfId="37" applyFill="1" applyAlignment="1">
      <alignment horizontal="center"/>
    </xf>
    <xf numFmtId="0" fontId="33" fillId="26" borderId="31" xfId="0" applyFont="1" applyFill="1" applyBorder="1" applyAlignment="1">
      <alignment horizontal="center" wrapText="1"/>
    </xf>
    <xf numFmtId="0" fontId="33" fillId="25" borderId="31" xfId="0" applyFont="1" applyFill="1" applyBorder="1" applyAlignment="1">
      <alignment horizontal="center" vertical="top" wrapText="1"/>
    </xf>
    <xf numFmtId="0" fontId="23" fillId="27" borderId="0" xfId="37" applyFont="1" applyFill="1" applyAlignment="1"/>
    <xf numFmtId="0" fontId="33" fillId="28" borderId="0" xfId="0" applyFont="1" applyFill="1" applyBorder="1" applyAlignment="1">
      <alignment horizontal="center" vertical="top" wrapText="1"/>
    </xf>
    <xf numFmtId="0" fontId="35" fillId="28" borderId="0" xfId="0" applyFont="1" applyFill="1" applyBorder="1" applyAlignment="1">
      <alignment wrapText="1"/>
    </xf>
    <xf numFmtId="0" fontId="35" fillId="28" borderId="0" xfId="0" applyFont="1" applyFill="1" applyBorder="1" applyAlignment="1">
      <alignment vertical="top" wrapText="1"/>
    </xf>
    <xf numFmtId="0" fontId="5" fillId="0" borderId="0" xfId="0" applyFont="1"/>
    <xf numFmtId="0" fontId="40" fillId="27" borderId="14" xfId="0" applyFont="1" applyFill="1" applyBorder="1" applyAlignment="1">
      <alignment horizontal="center" vertical="center"/>
    </xf>
    <xf numFmtId="0" fontId="37" fillId="26" borderId="14" xfId="0" applyFont="1" applyFill="1" applyBorder="1" applyAlignment="1">
      <alignment horizontal="center" vertical="top" wrapText="1"/>
    </xf>
    <xf numFmtId="0" fontId="41" fillId="26" borderId="14" xfId="0" applyFont="1" applyFill="1" applyBorder="1" applyAlignment="1">
      <alignment horizontal="center" vertical="top" wrapText="1"/>
    </xf>
    <xf numFmtId="0" fontId="5" fillId="25" borderId="14" xfId="0" applyFont="1" applyFill="1" applyBorder="1" applyAlignment="1">
      <alignment horizontal="center" vertical="center"/>
    </xf>
    <xf numFmtId="0" fontId="41" fillId="25" borderId="14" xfId="0" applyFont="1" applyFill="1" applyBorder="1" applyAlignment="1">
      <alignment horizontal="center" vertical="center"/>
    </xf>
    <xf numFmtId="0" fontId="3" fillId="25" borderId="14" xfId="0" applyFont="1" applyFill="1" applyBorder="1" applyAlignment="1">
      <alignment horizontal="center"/>
    </xf>
    <xf numFmtId="0" fontId="5" fillId="25" borderId="14" xfId="0" applyFont="1" applyFill="1" applyBorder="1"/>
    <xf numFmtId="0" fontId="5" fillId="25" borderId="1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3" fillId="0" borderId="0" xfId="37" applyFont="1"/>
    <xf numFmtId="0" fontId="26" fillId="25" borderId="42" xfId="43" applyFont="1" applyFill="1" applyBorder="1" applyAlignment="1">
      <alignment horizontal="center" vertical="top" wrapText="1"/>
    </xf>
    <xf numFmtId="0" fontId="4" fillId="27" borderId="31" xfId="0" applyFont="1" applyFill="1" applyBorder="1" applyAlignment="1">
      <alignment horizontal="left" wrapText="1"/>
    </xf>
    <xf numFmtId="0" fontId="6" fillId="27" borderId="32" xfId="0" applyFont="1" applyFill="1" applyBorder="1" applyAlignment="1">
      <alignment wrapText="1"/>
    </xf>
    <xf numFmtId="0" fontId="3" fillId="27" borderId="31" xfId="0" applyFont="1" applyFill="1" applyBorder="1" applyAlignment="1">
      <alignment wrapText="1"/>
    </xf>
    <xf numFmtId="0" fontId="23" fillId="60" borderId="31" xfId="37" applyFont="1" applyFill="1" applyBorder="1" applyAlignment="1">
      <alignment horizontal="center"/>
    </xf>
    <xf numFmtId="0" fontId="4" fillId="27" borderId="31" xfId="0" applyFont="1" applyFill="1" applyBorder="1" applyAlignment="1">
      <alignment horizontal="left"/>
    </xf>
    <xf numFmtId="0" fontId="26" fillId="60" borderId="31" xfId="37" applyFont="1" applyFill="1" applyBorder="1" applyAlignment="1">
      <alignment horizontal="center" wrapText="1"/>
    </xf>
    <xf numFmtId="0" fontId="26" fillId="60" borderId="31" xfId="37" applyFont="1" applyFill="1" applyBorder="1" applyAlignment="1">
      <alignment wrapText="1"/>
    </xf>
    <xf numFmtId="0" fontId="26" fillId="25" borderId="42" xfId="43" applyFont="1" applyFill="1" applyBorder="1" applyAlignment="1">
      <alignment horizontal="center" vertical="top" wrapText="1"/>
    </xf>
    <xf numFmtId="0" fontId="0" fillId="27" borderId="31" xfId="0" applyFill="1" applyBorder="1" applyAlignment="1">
      <alignment horizontal="center"/>
    </xf>
    <xf numFmtId="0" fontId="7" fillId="27" borderId="31" xfId="0" applyFont="1" applyFill="1" applyBorder="1" applyAlignment="1">
      <alignment horizontal="center"/>
    </xf>
    <xf numFmtId="0" fontId="6" fillId="27" borderId="31" xfId="37" applyFont="1" applyFill="1" applyBorder="1" applyAlignment="1">
      <alignment horizontal="center"/>
    </xf>
    <xf numFmtId="0" fontId="6" fillId="27" borderId="31" xfId="0" applyFont="1" applyFill="1" applyBorder="1" applyAlignment="1">
      <alignment horizontal="center" wrapText="1"/>
    </xf>
    <xf numFmtId="0" fontId="3" fillId="27" borderId="31" xfId="0" applyFont="1" applyFill="1" applyBorder="1" applyAlignment="1">
      <alignment horizontal="center"/>
    </xf>
    <xf numFmtId="0" fontId="33" fillId="27" borderId="31" xfId="0" applyFont="1" applyFill="1" applyBorder="1" applyAlignment="1">
      <alignment horizontal="center" wrapText="1"/>
    </xf>
    <xf numFmtId="0" fontId="33" fillId="25" borderId="31" xfId="0" quotePrefix="1" applyFont="1" applyFill="1" applyBorder="1" applyAlignment="1">
      <alignment horizontal="center" wrapText="1"/>
    </xf>
    <xf numFmtId="0" fontId="33" fillId="25" borderId="31" xfId="0" quotePrefix="1" applyFont="1" applyFill="1" applyBorder="1" applyAlignment="1">
      <alignment horizontal="center" vertical="top" wrapText="1"/>
    </xf>
    <xf numFmtId="0" fontId="39" fillId="60" borderId="0" xfId="0" applyFont="1" applyFill="1"/>
    <xf numFmtId="0" fontId="40" fillId="60" borderId="14" xfId="0" applyFont="1" applyFill="1" applyBorder="1" applyAlignment="1">
      <alignment horizontal="left"/>
    </xf>
    <xf numFmtId="0" fontId="26" fillId="60" borderId="14" xfId="0" applyFont="1" applyFill="1" applyBorder="1" applyAlignment="1">
      <alignment horizontal="left" vertical="center" wrapText="1"/>
    </xf>
    <xf numFmtId="0" fontId="26" fillId="60" borderId="14" xfId="0" applyFont="1" applyFill="1" applyBorder="1" applyAlignment="1">
      <alignment horizontal="left" vertical="top" wrapText="1"/>
    </xf>
    <xf numFmtId="0" fontId="5" fillId="60" borderId="14" xfId="0" applyFont="1" applyFill="1" applyBorder="1"/>
    <xf numFmtId="0" fontId="5" fillId="60" borderId="14" xfId="0" applyFont="1" applyFill="1" applyBorder="1" applyAlignment="1">
      <alignment horizontal="left" vertical="top" wrapText="1"/>
    </xf>
    <xf numFmtId="0" fontId="26" fillId="60" borderId="14" xfId="0" applyFont="1" applyFill="1" applyBorder="1" applyAlignment="1">
      <alignment horizontal="left" wrapText="1"/>
    </xf>
    <xf numFmtId="0" fontId="41" fillId="60" borderId="14" xfId="0" applyFont="1" applyFill="1" applyBorder="1" applyAlignment="1">
      <alignment horizontal="center"/>
    </xf>
    <xf numFmtId="0" fontId="60" fillId="60" borderId="43" xfId="0" applyFont="1" applyFill="1" applyBorder="1"/>
    <xf numFmtId="0" fontId="39" fillId="0" borderId="0" xfId="0" applyFont="1" applyFill="1" applyAlignment="1">
      <alignment horizontal="left" wrapText="1"/>
    </xf>
    <xf numFmtId="0" fontId="59" fillId="60" borderId="43" xfId="0" applyFont="1" applyFill="1" applyBorder="1" applyAlignment="1">
      <alignment horizontal="left" wrapText="1"/>
    </xf>
    <xf numFmtId="0" fontId="59" fillId="60" borderId="43" xfId="0" applyFont="1" applyFill="1" applyBorder="1" applyAlignment="1">
      <alignment horizontal="left"/>
    </xf>
    <xf numFmtId="0" fontId="60" fillId="60" borderId="43" xfId="0" applyFont="1" applyFill="1" applyBorder="1" applyAlignment="1">
      <alignment horizontal="left" wrapText="1"/>
    </xf>
    <xf numFmtId="0" fontId="58" fillId="0" borderId="0" xfId="88" applyFont="1"/>
    <xf numFmtId="0" fontId="58" fillId="0" borderId="0" xfId="88" applyFont="1"/>
    <xf numFmtId="0" fontId="1" fillId="0" borderId="0" xfId="88"/>
    <xf numFmtId="14" fontId="1" fillId="0" borderId="0" xfId="88" applyNumberFormat="1"/>
    <xf numFmtId="0" fontId="40" fillId="27" borderId="14" xfId="0" applyFont="1" applyFill="1" applyBorder="1" applyAlignment="1">
      <alignment horizontal="center" vertical="center" wrapText="1"/>
    </xf>
    <xf numFmtId="0" fontId="41" fillId="25" borderId="14" xfId="0" applyFont="1" applyFill="1" applyBorder="1" applyAlignment="1">
      <alignment horizontal="center"/>
    </xf>
    <xf numFmtId="0" fontId="41" fillId="25" borderId="14" xfId="0" applyFont="1" applyFill="1" applyBorder="1" applyAlignment="1">
      <alignment horizontal="left" wrapText="1"/>
    </xf>
    <xf numFmtId="0" fontId="34" fillId="27" borderId="31" xfId="0" applyFont="1" applyFill="1" applyBorder="1" applyAlignment="1">
      <alignment horizontal="center"/>
    </xf>
    <xf numFmtId="0" fontId="3" fillId="0" borderId="0" xfId="0" applyFont="1"/>
    <xf numFmtId="0" fontId="8" fillId="60" borderId="28" xfId="37" applyFill="1" applyBorder="1" applyAlignment="1">
      <alignment horizontal="center"/>
    </xf>
    <xf numFmtId="0" fontId="0" fillId="27" borderId="14" xfId="0" applyFill="1" applyBorder="1" applyAlignment="1">
      <alignment horizontal="center"/>
    </xf>
    <xf numFmtId="0" fontId="30" fillId="27" borderId="14" xfId="0" applyFont="1" applyFill="1" applyBorder="1" applyAlignment="1">
      <alignment horizontal="center"/>
    </xf>
    <xf numFmtId="0" fontId="8" fillId="27" borderId="14" xfId="37" applyFont="1" applyFill="1" applyBorder="1" applyAlignment="1">
      <alignment horizontal="center" wrapText="1"/>
    </xf>
    <xf numFmtId="0" fontId="3" fillId="61" borderId="10" xfId="0" applyFont="1" applyFill="1" applyBorder="1" applyAlignment="1">
      <alignment horizontal="center"/>
    </xf>
    <xf numFmtId="0" fontId="3" fillId="61" borderId="30" xfId="0" applyFont="1" applyFill="1" applyBorder="1" applyAlignment="1">
      <alignment horizontal="center" wrapText="1"/>
    </xf>
    <xf numFmtId="0" fontId="8" fillId="27" borderId="14" xfId="37" applyFont="1" applyFill="1" applyBorder="1" applyAlignment="1">
      <alignment vertical="top" wrapText="1"/>
    </xf>
    <xf numFmtId="0" fontId="0" fillId="27" borderId="14" xfId="0" applyFill="1" applyBorder="1" applyAlignment="1">
      <alignment horizontal="center" vertical="top" wrapText="1"/>
    </xf>
    <xf numFmtId="0" fontId="30" fillId="27" borderId="14" xfId="0" applyFont="1" applyFill="1" applyBorder="1" applyAlignment="1">
      <alignment horizontal="center" vertical="top" wrapText="1"/>
    </xf>
    <xf numFmtId="0" fontId="8" fillId="27" borderId="14" xfId="37" applyFont="1" applyFill="1" applyBorder="1" applyAlignment="1">
      <alignment horizontal="center" vertical="center" wrapText="1"/>
    </xf>
    <xf numFmtId="0" fontId="29" fillId="27" borderId="14" xfId="37" applyFont="1" applyFill="1" applyBorder="1" applyAlignment="1">
      <alignment horizontal="center" vertical="center" wrapText="1"/>
    </xf>
    <xf numFmtId="0" fontId="8" fillId="27" borderId="14" xfId="37" applyFill="1" applyBorder="1" applyAlignment="1">
      <alignment horizontal="center" vertical="center"/>
    </xf>
    <xf numFmtId="0" fontId="29" fillId="27" borderId="14" xfId="37" applyFont="1" applyFill="1" applyBorder="1" applyAlignment="1">
      <alignment horizontal="center" vertical="center"/>
    </xf>
    <xf numFmtId="0" fontId="8" fillId="27" borderId="14" xfId="37" applyFont="1" applyFill="1" applyBorder="1" applyAlignment="1">
      <alignment horizontal="center" vertical="center"/>
    </xf>
    <xf numFmtId="0" fontId="8" fillId="27" borderId="14" xfId="37" applyFill="1" applyBorder="1"/>
    <xf numFmtId="0" fontId="8" fillId="27" borderId="14" xfId="37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23" fillId="60" borderId="27" xfId="37" applyFont="1" applyFill="1" applyBorder="1" applyAlignment="1">
      <alignment horizontal="center" vertical="center"/>
    </xf>
    <xf numFmtId="0" fontId="26" fillId="60" borderId="13" xfId="37" applyFont="1" applyFill="1" applyBorder="1" applyAlignment="1">
      <alignment horizontal="center" vertical="center" wrapText="1"/>
    </xf>
    <xf numFmtId="0" fontId="4" fillId="60" borderId="14" xfId="0" applyFont="1" applyFill="1" applyBorder="1" applyAlignment="1">
      <alignment horizontal="center" vertical="center"/>
    </xf>
    <xf numFmtId="0" fontId="23" fillId="60" borderId="13" xfId="37" applyFont="1" applyFill="1" applyBorder="1" applyAlignment="1">
      <alignment horizontal="center" vertical="center"/>
    </xf>
    <xf numFmtId="0" fontId="23" fillId="0" borderId="0" xfId="37" applyFont="1" applyAlignment="1">
      <alignment horizontal="center" vertical="center"/>
    </xf>
    <xf numFmtId="0" fontId="23" fillId="0" borderId="0" xfId="37" applyFont="1" applyBorder="1" applyAlignment="1">
      <alignment horizontal="center" vertical="center" wrapText="1"/>
    </xf>
    <xf numFmtId="0" fontId="23" fillId="0" borderId="17" xfId="37" applyFont="1" applyBorder="1" applyAlignment="1">
      <alignment horizontal="center" vertical="center" wrapText="1"/>
    </xf>
    <xf numFmtId="0" fontId="23" fillId="0" borderId="11" xfId="37" applyFont="1" applyBorder="1" applyAlignment="1">
      <alignment horizontal="center" vertical="center" wrapText="1"/>
    </xf>
    <xf numFmtId="0" fontId="23" fillId="0" borderId="15" xfId="37" applyFont="1" applyBorder="1" applyAlignment="1">
      <alignment horizontal="center" vertical="center" wrapText="1"/>
    </xf>
    <xf numFmtId="0" fontId="8" fillId="27" borderId="42" xfId="37" applyFont="1" applyFill="1" applyBorder="1" applyAlignment="1">
      <alignment vertical="top" wrapText="1"/>
    </xf>
    <xf numFmtId="0" fontId="0" fillId="27" borderId="42" xfId="0" applyFill="1" applyBorder="1" applyAlignment="1">
      <alignment horizontal="center" vertical="top" wrapText="1"/>
    </xf>
    <xf numFmtId="0" fontId="30" fillId="27" borderId="42" xfId="0" applyFont="1" applyFill="1" applyBorder="1" applyAlignment="1">
      <alignment horizontal="center" vertical="top" wrapText="1"/>
    </xf>
    <xf numFmtId="0" fontId="3" fillId="61" borderId="44" xfId="0" applyFont="1" applyFill="1" applyBorder="1" applyAlignment="1">
      <alignment horizontal="center"/>
    </xf>
    <xf numFmtId="0" fontId="8" fillId="27" borderId="13" xfId="37" applyFont="1" applyFill="1" applyBorder="1" applyAlignment="1">
      <alignment horizontal="center" vertical="center" wrapText="1"/>
    </xf>
    <xf numFmtId="0" fontId="8" fillId="27" borderId="13" xfId="37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top" wrapText="1"/>
    </xf>
    <xf numFmtId="0" fontId="23" fillId="60" borderId="14" xfId="37" applyFont="1" applyFill="1" applyBorder="1" applyAlignment="1">
      <alignment horizontal="center" vertical="center" wrapText="1"/>
    </xf>
    <xf numFmtId="0" fontId="23" fillId="60" borderId="14" xfId="37" applyFont="1" applyFill="1" applyBorder="1" applyAlignment="1">
      <alignment horizontal="center" vertical="center"/>
    </xf>
    <xf numFmtId="0" fontId="26" fillId="25" borderId="0" xfId="43" applyFont="1" applyFill="1" applyBorder="1" applyAlignment="1">
      <alignment horizontal="center" vertical="top" wrapText="1"/>
    </xf>
    <xf numFmtId="0" fontId="23" fillId="60" borderId="31" xfId="37" applyFont="1" applyFill="1" applyBorder="1" applyAlignment="1">
      <alignment horizontal="center" vertical="center"/>
    </xf>
    <xf numFmtId="0" fontId="33" fillId="60" borderId="31" xfId="0" applyFont="1" applyFill="1" applyBorder="1" applyAlignment="1">
      <alignment horizontal="center" vertical="center" wrapText="1"/>
    </xf>
    <xf numFmtId="0" fontId="35" fillId="28" borderId="0" xfId="0" applyFont="1" applyFill="1" applyBorder="1" applyAlignment="1">
      <alignment horizontal="left" vertical="center" wrapText="1"/>
    </xf>
    <xf numFmtId="0" fontId="36" fillId="28" borderId="0" xfId="0" applyFont="1" applyFill="1" applyBorder="1" applyAlignment="1">
      <alignment horizontal="left" vertical="center" wrapText="1"/>
    </xf>
    <xf numFmtId="0" fontId="34" fillId="26" borderId="31" xfId="0" applyFont="1" applyFill="1" applyBorder="1" applyAlignment="1">
      <alignment horizontal="left" vertical="center" wrapText="1"/>
    </xf>
    <xf numFmtId="0" fontId="34" fillId="27" borderId="31" xfId="0" applyFont="1" applyFill="1" applyBorder="1" applyAlignment="1">
      <alignment horizontal="left" vertical="center" wrapText="1"/>
    </xf>
    <xf numFmtId="0" fontId="26" fillId="60" borderId="14" xfId="0" applyFont="1" applyFill="1" applyBorder="1" applyAlignment="1">
      <alignment horizontal="center" vertical="top" wrapText="1"/>
    </xf>
    <xf numFmtId="0" fontId="41" fillId="25" borderId="14" xfId="0" applyFont="1" applyFill="1" applyBorder="1" applyAlignment="1">
      <alignment horizontal="center" wrapText="1"/>
    </xf>
    <xf numFmtId="0" fontId="61" fillId="62" borderId="42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62" fillId="27" borderId="31" xfId="37" applyFont="1" applyFill="1" applyBorder="1" applyAlignment="1">
      <alignment horizontal="center"/>
    </xf>
    <xf numFmtId="0" fontId="63" fillId="62" borderId="45" xfId="0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vertical="top" wrapText="1"/>
    </xf>
    <xf numFmtId="49" fontId="33" fillId="0" borderId="0" xfId="0" applyNumberFormat="1" applyFont="1" applyFill="1" applyBorder="1" applyAlignment="1">
      <alignment horizontal="center" wrapText="1"/>
    </xf>
    <xf numFmtId="0" fontId="67" fillId="27" borderId="31" xfId="37" applyFont="1" applyFill="1" applyBorder="1" applyAlignment="1">
      <alignment horizontal="center"/>
    </xf>
    <xf numFmtId="0" fontId="62" fillId="27" borderId="31" xfId="0" applyFont="1" applyFill="1" applyBorder="1" applyAlignment="1">
      <alignment horizontal="center"/>
    </xf>
    <xf numFmtId="0" fontId="62" fillId="27" borderId="31" xfId="0" applyFont="1" applyFill="1" applyBorder="1" applyAlignment="1">
      <alignment horizontal="center" wrapText="1"/>
    </xf>
    <xf numFmtId="0" fontId="34" fillId="27" borderId="31" xfId="0" applyFont="1" applyFill="1" applyBorder="1" applyAlignment="1">
      <alignment horizontal="center" wrapText="1"/>
    </xf>
    <xf numFmtId="0" fontId="5" fillId="27" borderId="31" xfId="37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4" borderId="0" xfId="0" applyFont="1" applyFill="1" applyBorder="1" applyAlignment="1">
      <alignment horizontal="center" vertical="center"/>
    </xf>
    <xf numFmtId="0" fontId="68" fillId="27" borderId="31" xfId="0" applyFont="1" applyFill="1" applyBorder="1" applyAlignment="1">
      <alignment horizontal="center" wrapText="1"/>
    </xf>
    <xf numFmtId="0" fontId="68" fillId="25" borderId="31" xfId="0" applyFont="1" applyFill="1" applyBorder="1" applyAlignment="1">
      <alignment horizontal="center" wrapText="1"/>
    </xf>
    <xf numFmtId="0" fontId="68" fillId="25" borderId="31" xfId="0" applyFont="1" applyFill="1" applyBorder="1" applyAlignment="1">
      <alignment horizontal="center" vertical="top" wrapText="1"/>
    </xf>
    <xf numFmtId="0" fontId="1" fillId="0" borderId="0" xfId="88" quotePrefix="1" applyAlignment="1">
      <alignment horizontal="left"/>
    </xf>
    <xf numFmtId="0" fontId="3" fillId="27" borderId="31" xfId="0" applyFont="1" applyFill="1" applyBorder="1" applyAlignment="1">
      <alignment horizontal="center" wrapText="1"/>
    </xf>
    <xf numFmtId="0" fontId="61" fillId="62" borderId="49" xfId="0" applyFont="1" applyFill="1" applyBorder="1" applyAlignment="1" applyProtection="1">
      <alignment horizontal="center" vertical="center"/>
    </xf>
    <xf numFmtId="0" fontId="23" fillId="60" borderId="32" xfId="37" applyFont="1" applyFill="1" applyBorder="1" applyAlignment="1">
      <alignment horizontal="center"/>
    </xf>
    <xf numFmtId="0" fontId="66" fillId="27" borderId="32" xfId="37" applyFont="1" applyFill="1" applyBorder="1" applyAlignment="1">
      <alignment horizontal="center"/>
    </xf>
    <xf numFmtId="0" fontId="8" fillId="27" borderId="32" xfId="37" applyFill="1" applyBorder="1" applyAlignment="1">
      <alignment horizontal="center"/>
    </xf>
    <xf numFmtId="0" fontId="33" fillId="27" borderId="32" xfId="0" applyFont="1" applyFill="1" applyBorder="1" applyAlignment="1">
      <alignment horizontal="center" wrapText="1"/>
    </xf>
    <xf numFmtId="0" fontId="33" fillId="25" borderId="32" xfId="0" applyFont="1" applyFill="1" applyBorder="1" applyAlignment="1">
      <alignment horizontal="center" vertical="top" wrapText="1"/>
    </xf>
    <xf numFmtId="0" fontId="33" fillId="25" borderId="32" xfId="0" applyFont="1" applyFill="1" applyBorder="1" applyAlignment="1">
      <alignment horizontal="center" wrapText="1"/>
    </xf>
    <xf numFmtId="0" fontId="34" fillId="26" borderId="32" xfId="0" applyFont="1" applyFill="1" applyBorder="1" applyAlignment="1">
      <alignment horizontal="left" vertical="center" wrapText="1"/>
    </xf>
    <xf numFmtId="0" fontId="63" fillId="65" borderId="42" xfId="0" applyFont="1" applyFill="1" applyBorder="1" applyAlignment="1" applyProtection="1">
      <alignment horizontal="center" vertical="center"/>
    </xf>
    <xf numFmtId="0" fontId="23" fillId="60" borderId="42" xfId="37" applyFont="1" applyFill="1" applyBorder="1" applyAlignment="1">
      <alignment horizontal="center"/>
    </xf>
    <xf numFmtId="0" fontId="33" fillId="64" borderId="42" xfId="0" applyFont="1" applyFill="1" applyBorder="1" applyAlignment="1">
      <alignment horizontal="center" vertical="top" wrapText="1"/>
    </xf>
    <xf numFmtId="0" fontId="33" fillId="64" borderId="42" xfId="0" applyFont="1" applyFill="1" applyBorder="1" applyAlignment="1">
      <alignment horizontal="center" wrapText="1"/>
    </xf>
    <xf numFmtId="0" fontId="34" fillId="64" borderId="42" xfId="0" applyFont="1" applyFill="1" applyBorder="1" applyAlignment="1">
      <alignment horizontal="left" vertical="top" wrapText="1"/>
    </xf>
    <xf numFmtId="49" fontId="33" fillId="64" borderId="42" xfId="0" applyNumberFormat="1" applyFont="1" applyFill="1" applyBorder="1" applyAlignment="1">
      <alignment horizontal="center" wrapText="1"/>
    </xf>
    <xf numFmtId="0" fontId="58" fillId="0" borderId="0" xfId="88" applyFont="1" applyAlignment="1">
      <alignment horizontal="left"/>
    </xf>
    <xf numFmtId="0" fontId="63" fillId="65" borderId="42" xfId="0" applyFont="1" applyFill="1" applyBorder="1" applyAlignment="1" applyProtection="1">
      <alignment horizontal="center"/>
    </xf>
    <xf numFmtId="0" fontId="8" fillId="63" borderId="46" xfId="37" applyFill="1" applyBorder="1" applyAlignment="1">
      <alignment horizontal="center"/>
    </xf>
    <xf numFmtId="0" fontId="8" fillId="63" borderId="47" xfId="37" applyFill="1" applyBorder="1" applyAlignment="1">
      <alignment horizontal="center"/>
    </xf>
    <xf numFmtId="0" fontId="8" fillId="63" borderId="48" xfId="37" applyFill="1" applyBorder="1" applyAlignment="1">
      <alignment horizontal="center"/>
    </xf>
    <xf numFmtId="0" fontId="8" fillId="64" borderId="42" xfId="37" applyFill="1" applyBorder="1" applyAlignment="1">
      <alignment horizontal="center"/>
    </xf>
    <xf numFmtId="0" fontId="39" fillId="60" borderId="0" xfId="0" applyFont="1" applyFill="1" applyAlignment="1">
      <alignment horizontal="left" wrapText="1"/>
    </xf>
    <xf numFmtId="0" fontId="5" fillId="63" borderId="14" xfId="0" applyFont="1" applyFill="1" applyBorder="1" applyAlignment="1">
      <alignment horizontal="center"/>
    </xf>
    <xf numFmtId="0" fontId="3" fillId="63" borderId="14" xfId="0" applyFont="1" applyFill="1" applyBorder="1" applyAlignment="1">
      <alignment horizontal="center" wrapText="1"/>
    </xf>
    <xf numFmtId="0" fontId="26" fillId="27" borderId="14" xfId="0" applyFont="1" applyFill="1" applyBorder="1" applyAlignment="1">
      <alignment horizontal="center" vertical="center"/>
    </xf>
    <xf numFmtId="0" fontId="40" fillId="27" borderId="14" xfId="0" quotePrefix="1" applyFont="1" applyFill="1" applyBorder="1" applyAlignment="1">
      <alignment horizontal="center" vertical="center"/>
    </xf>
    <xf numFmtId="0" fontId="69" fillId="27" borderId="14" xfId="0" applyFont="1" applyFill="1" applyBorder="1"/>
    <xf numFmtId="0" fontId="69" fillId="27" borderId="14" xfId="0" applyFont="1" applyFill="1" applyBorder="1" applyAlignment="1">
      <alignment horizontal="center"/>
    </xf>
    <xf numFmtId="0" fontId="4" fillId="0" borderId="0" xfId="0" applyFont="1"/>
    <xf numFmtId="49" fontId="33" fillId="64" borderId="14" xfId="0" applyNumberFormat="1" applyFont="1" applyFill="1" applyBorder="1" applyAlignment="1">
      <alignment horizontal="center" wrapText="1"/>
    </xf>
    <xf numFmtId="0" fontId="33" fillId="64" borderId="14" xfId="0" applyFont="1" applyFill="1" applyBorder="1" applyAlignment="1">
      <alignment horizontal="center" wrapText="1"/>
    </xf>
    <xf numFmtId="0" fontId="33" fillId="26" borderId="0" xfId="0" applyFont="1" applyFill="1" applyBorder="1" applyAlignment="1">
      <alignment horizontal="center" wrapText="1"/>
    </xf>
    <xf numFmtId="0" fontId="70" fillId="64" borderId="42" xfId="102" applyFont="1" applyFill="1" applyBorder="1" applyAlignment="1" applyProtection="1">
      <alignment horizontal="center" wrapText="1"/>
    </xf>
    <xf numFmtId="0" fontId="70" fillId="0" borderId="0" xfId="102" applyFont="1" applyFill="1" applyBorder="1" applyAlignment="1" applyProtection="1">
      <alignment horizontal="center" wrapText="1"/>
    </xf>
    <xf numFmtId="0" fontId="70" fillId="64" borderId="14" xfId="102" applyFont="1" applyFill="1" applyBorder="1" applyAlignment="1" applyProtection="1">
      <alignment horizontal="center" wrapText="1"/>
    </xf>
    <xf numFmtId="0" fontId="4" fillId="25" borderId="14" xfId="0" applyFont="1" applyFill="1" applyBorder="1" applyAlignment="1">
      <alignment horizontal="center"/>
    </xf>
    <xf numFmtId="0" fontId="26" fillId="25" borderId="14" xfId="0" applyFont="1" applyFill="1" applyBorder="1"/>
    <xf numFmtId="0" fontId="26" fillId="25" borderId="14" xfId="0" applyFont="1" applyFill="1" applyBorder="1" applyAlignment="1">
      <alignment horizontal="center"/>
    </xf>
    <xf numFmtId="0" fontId="4" fillId="27" borderId="13" xfId="0" applyFont="1" applyFill="1" applyBorder="1" applyAlignment="1">
      <alignment horizontal="center" vertical="top" wrapText="1"/>
    </xf>
    <xf numFmtId="0" fontId="4" fillId="27" borderId="14" xfId="0" applyFont="1" applyFill="1" applyBorder="1" applyAlignment="1">
      <alignment horizontal="center" vertical="top" wrapText="1"/>
    </xf>
    <xf numFmtId="0" fontId="26" fillId="27" borderId="14" xfId="0" applyFont="1" applyFill="1" applyBorder="1" applyAlignment="1">
      <alignment horizontal="center" vertical="top" wrapText="1"/>
    </xf>
    <xf numFmtId="0" fontId="23" fillId="27" borderId="14" xfId="37" applyFont="1" applyFill="1" applyBorder="1" applyAlignment="1">
      <alignment vertical="top" wrapText="1"/>
    </xf>
    <xf numFmtId="0" fontId="23" fillId="0" borderId="0" xfId="37" applyFont="1" applyAlignment="1">
      <alignment vertical="top" wrapText="1"/>
    </xf>
  </cellXfs>
  <cellStyles count="103">
    <cellStyle name="20% - Accent1" xfId="1" builtinId="30" customBuiltin="1"/>
    <cellStyle name="20% - Accent1 2" xfId="62"/>
    <cellStyle name="20% - Accent1 2 2" xfId="90"/>
    <cellStyle name="20% - Accent2" xfId="2" builtinId="34" customBuiltin="1"/>
    <cellStyle name="20% - Accent2 2" xfId="66"/>
    <cellStyle name="20% - Accent2 2 2" xfId="92"/>
    <cellStyle name="20% - Accent3" xfId="3" builtinId="38" customBuiltin="1"/>
    <cellStyle name="20% - Accent3 2" xfId="70"/>
    <cellStyle name="20% - Accent3 2 2" xfId="94"/>
    <cellStyle name="20% - Accent4" xfId="4" builtinId="42" customBuiltin="1"/>
    <cellStyle name="20% - Accent4 2" xfId="74"/>
    <cellStyle name="20% - Accent4 2 2" xfId="96"/>
    <cellStyle name="20% - Accent5" xfId="5" builtinId="46" customBuiltin="1"/>
    <cellStyle name="20% - Accent5 2" xfId="78"/>
    <cellStyle name="20% - Accent5 2 2" xfId="98"/>
    <cellStyle name="20% - Accent6" xfId="6" builtinId="50" customBuiltin="1"/>
    <cellStyle name="20% - Accent6 2" xfId="82"/>
    <cellStyle name="20% - Accent6 2 2" xfId="100"/>
    <cellStyle name="40% - Accent1" xfId="7" builtinId="31" customBuiltin="1"/>
    <cellStyle name="40% - Accent1 2" xfId="63"/>
    <cellStyle name="40% - Accent1 2 2" xfId="91"/>
    <cellStyle name="40% - Accent2" xfId="8" builtinId="35" customBuiltin="1"/>
    <cellStyle name="40% - Accent2 2" xfId="67"/>
    <cellStyle name="40% - Accent2 2 2" xfId="93"/>
    <cellStyle name="40% - Accent3" xfId="9" builtinId="39" customBuiltin="1"/>
    <cellStyle name="40% - Accent3 2" xfId="71"/>
    <cellStyle name="40% - Accent3 2 2" xfId="95"/>
    <cellStyle name="40% - Accent4" xfId="10" builtinId="43" customBuiltin="1"/>
    <cellStyle name="40% - Accent4 2" xfId="75"/>
    <cellStyle name="40% - Accent4 2 2" xfId="97"/>
    <cellStyle name="40% - Accent5" xfId="11" builtinId="47" customBuiltin="1"/>
    <cellStyle name="40% - Accent5 2" xfId="79"/>
    <cellStyle name="40% - Accent5 2 2" xfId="99"/>
    <cellStyle name="40% - Accent6" xfId="12" builtinId="51" customBuiltin="1"/>
    <cellStyle name="40% - Accent6 2" xfId="83"/>
    <cellStyle name="40% - Accent6 2 2" xfId="101"/>
    <cellStyle name="60% - Accent1" xfId="13" builtinId="32" customBuiltin="1"/>
    <cellStyle name="60% - Accent1 2" xfId="64"/>
    <cellStyle name="60% - Accent2" xfId="14" builtinId="36" customBuiltin="1"/>
    <cellStyle name="60% - Accent2 2" xfId="68"/>
    <cellStyle name="60% - Accent3" xfId="15" builtinId="40" customBuiltin="1"/>
    <cellStyle name="60% - Accent3 2" xfId="72"/>
    <cellStyle name="60% - Accent4" xfId="16" builtinId="44" customBuiltin="1"/>
    <cellStyle name="60% - Accent4 2" xfId="76"/>
    <cellStyle name="60% - Accent5" xfId="17" builtinId="48" customBuiltin="1"/>
    <cellStyle name="60% - Accent5 2" xfId="80"/>
    <cellStyle name="60% - Accent6" xfId="18" builtinId="52" customBuiltin="1"/>
    <cellStyle name="60% - Accent6 2" xfId="84"/>
    <cellStyle name="Accent1" xfId="19" builtinId="29" customBuiltin="1"/>
    <cellStyle name="Accent1 2" xfId="61"/>
    <cellStyle name="Accent2" xfId="20" builtinId="33" customBuiltin="1"/>
    <cellStyle name="Accent2 2" xfId="65"/>
    <cellStyle name="Accent3" xfId="21" builtinId="37" customBuiltin="1"/>
    <cellStyle name="Accent3 2" xfId="69"/>
    <cellStyle name="Accent4" xfId="22" builtinId="41" customBuiltin="1"/>
    <cellStyle name="Accent4 2" xfId="73"/>
    <cellStyle name="Accent5" xfId="23" builtinId="45" customBuiltin="1"/>
    <cellStyle name="Accent5 2" xfId="77"/>
    <cellStyle name="Accent6" xfId="24" builtinId="49" customBuiltin="1"/>
    <cellStyle name="Accent6 2" xfId="81"/>
    <cellStyle name="Bad" xfId="25" builtinId="27" customBuiltin="1"/>
    <cellStyle name="Bad 2" xfId="50"/>
    <cellStyle name="Calculation" xfId="26" builtinId="22" customBuiltin="1"/>
    <cellStyle name="Calculation 2" xfId="54"/>
    <cellStyle name="Check Cell" xfId="27" builtinId="23" customBuiltin="1"/>
    <cellStyle name="Check Cell 2" xfId="56"/>
    <cellStyle name="Explanatory Text" xfId="28" builtinId="53" customBuiltin="1"/>
    <cellStyle name="Explanatory Text 2" xfId="59"/>
    <cellStyle name="Good" xfId="29" builtinId="26" customBuiltin="1"/>
    <cellStyle name="Good 2" xfId="49"/>
    <cellStyle name="Heading 1" xfId="30" builtinId="16" customBuiltin="1"/>
    <cellStyle name="Heading 1 2" xfId="45"/>
    <cellStyle name="Heading 2" xfId="31" builtinId="17" customBuiltin="1"/>
    <cellStyle name="Heading 2 2" xfId="46"/>
    <cellStyle name="Heading 3" xfId="32" builtinId="18" customBuiltin="1"/>
    <cellStyle name="Heading 3 2" xfId="47"/>
    <cellStyle name="Heading 4" xfId="33" builtinId="19" customBuiltin="1"/>
    <cellStyle name="Heading 4 2" xfId="48"/>
    <cellStyle name="Hyperlink" xfId="102" builtinId="8"/>
    <cellStyle name="Input" xfId="34" builtinId="20" customBuiltin="1"/>
    <cellStyle name="Input 2" xfId="52"/>
    <cellStyle name="Linked Cell" xfId="35" builtinId="24" customBuiltin="1"/>
    <cellStyle name="Linked Cell 2" xfId="55"/>
    <cellStyle name="Neutral" xfId="36" builtinId="28" customBuiltin="1"/>
    <cellStyle name="Neutral 2" xfId="51"/>
    <cellStyle name="Normal" xfId="0" builtinId="0"/>
    <cellStyle name="Normal 2" xfId="86"/>
    <cellStyle name="Normal 3" xfId="85"/>
    <cellStyle name="Normal 4" xfId="43"/>
    <cellStyle name="Normal 4 2" xfId="88"/>
    <cellStyle name="Normal_Purchase Order Mapping_1" xfId="37"/>
    <cellStyle name="Note" xfId="38" builtinId="10" customBuiltin="1"/>
    <cellStyle name="Note 2" xfId="58"/>
    <cellStyle name="Note 2 2" xfId="89"/>
    <cellStyle name="Note 3" xfId="87"/>
    <cellStyle name="Output" xfId="39" builtinId="21" customBuiltin="1"/>
    <cellStyle name="Output 2" xfId="53"/>
    <cellStyle name="Title" xfId="40" builtinId="15" customBuiltin="1"/>
    <cellStyle name="Title 2" xfId="44"/>
    <cellStyle name="Total" xfId="41" builtinId="25" customBuiltin="1"/>
    <cellStyle name="Total 2" xfId="60"/>
    <cellStyle name="Warning Text" xfId="42" builtinId="11" customBuiltin="1"/>
    <cellStyle name="Warning Text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16</xdr:row>
      <xdr:rowOff>9525</xdr:rowOff>
    </xdr:from>
    <xdr:to>
      <xdr:col>1</xdr:col>
      <xdr:colOff>857250</xdr:colOff>
      <xdr:row>17</xdr:row>
      <xdr:rowOff>9525</xdr:rowOff>
    </xdr:to>
    <xdr:sp macro="" textlink="">
      <xdr:nvSpPr>
        <xdr:cNvPr id="6272" name="Line 7"/>
        <xdr:cNvSpPr>
          <a:spLocks noChangeShapeType="1"/>
        </xdr:cNvSpPr>
      </xdr:nvSpPr>
      <xdr:spPr bwMode="auto">
        <a:xfrm flipV="1">
          <a:off x="6372225" y="3324225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16</xdr:row>
      <xdr:rowOff>0</xdr:rowOff>
    </xdr:from>
    <xdr:to>
      <xdr:col>2</xdr:col>
      <xdr:colOff>676275</xdr:colOff>
      <xdr:row>17</xdr:row>
      <xdr:rowOff>0</xdr:rowOff>
    </xdr:to>
    <xdr:sp macro="" textlink="">
      <xdr:nvSpPr>
        <xdr:cNvPr id="6273" name="Line 8"/>
        <xdr:cNvSpPr>
          <a:spLocks noChangeShapeType="1"/>
        </xdr:cNvSpPr>
      </xdr:nvSpPr>
      <xdr:spPr bwMode="auto">
        <a:xfrm flipV="1">
          <a:off x="7829550" y="3314700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962025</xdr:colOff>
      <xdr:row>15</xdr:row>
      <xdr:rowOff>266700</xdr:rowOff>
    </xdr:from>
    <xdr:to>
      <xdr:col>4</xdr:col>
      <xdr:colOff>962025</xdr:colOff>
      <xdr:row>16</xdr:row>
      <xdr:rowOff>190500</xdr:rowOff>
    </xdr:to>
    <xdr:sp macro="" textlink="">
      <xdr:nvSpPr>
        <xdr:cNvPr id="6274" name="Line 9"/>
        <xdr:cNvSpPr>
          <a:spLocks noChangeShapeType="1"/>
        </xdr:cNvSpPr>
      </xdr:nvSpPr>
      <xdr:spPr bwMode="auto">
        <a:xfrm flipV="1">
          <a:off x="10820400" y="3305175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819150</xdr:colOff>
      <xdr:row>16</xdr:row>
      <xdr:rowOff>0</xdr:rowOff>
    </xdr:from>
    <xdr:to>
      <xdr:col>5</xdr:col>
      <xdr:colOff>819150</xdr:colOff>
      <xdr:row>17</xdr:row>
      <xdr:rowOff>0</xdr:rowOff>
    </xdr:to>
    <xdr:sp macro="" textlink="">
      <xdr:nvSpPr>
        <xdr:cNvPr id="6275" name="Line 10"/>
        <xdr:cNvSpPr>
          <a:spLocks noChangeShapeType="1"/>
        </xdr:cNvSpPr>
      </xdr:nvSpPr>
      <xdr:spPr bwMode="auto">
        <a:xfrm flipV="1">
          <a:off x="12563475" y="3314700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581025</xdr:colOff>
      <xdr:row>16</xdr:row>
      <xdr:rowOff>0</xdr:rowOff>
    </xdr:from>
    <xdr:to>
      <xdr:col>6</xdr:col>
      <xdr:colOff>581025</xdr:colOff>
      <xdr:row>17</xdr:row>
      <xdr:rowOff>0</xdr:rowOff>
    </xdr:to>
    <xdr:sp macro="" textlink="">
      <xdr:nvSpPr>
        <xdr:cNvPr id="6276" name="Line 11"/>
        <xdr:cNvSpPr>
          <a:spLocks noChangeShapeType="1"/>
        </xdr:cNvSpPr>
      </xdr:nvSpPr>
      <xdr:spPr bwMode="auto">
        <a:xfrm flipV="1">
          <a:off x="13954125" y="3314700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781050</xdr:colOff>
      <xdr:row>15</xdr:row>
      <xdr:rowOff>266700</xdr:rowOff>
    </xdr:from>
    <xdr:to>
      <xdr:col>7</xdr:col>
      <xdr:colOff>781050</xdr:colOff>
      <xdr:row>16</xdr:row>
      <xdr:rowOff>190500</xdr:rowOff>
    </xdr:to>
    <xdr:sp macro="" textlink="">
      <xdr:nvSpPr>
        <xdr:cNvPr id="6277" name="Line 12"/>
        <xdr:cNvSpPr>
          <a:spLocks noChangeShapeType="1"/>
        </xdr:cNvSpPr>
      </xdr:nvSpPr>
      <xdr:spPr bwMode="auto">
        <a:xfrm flipV="1">
          <a:off x="15268575" y="3305175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361950</xdr:colOff>
      <xdr:row>16</xdr:row>
      <xdr:rowOff>9525</xdr:rowOff>
    </xdr:from>
    <xdr:to>
      <xdr:col>9</xdr:col>
      <xdr:colOff>361950</xdr:colOff>
      <xdr:row>17</xdr:row>
      <xdr:rowOff>9525</xdr:rowOff>
    </xdr:to>
    <xdr:sp macro="" textlink="">
      <xdr:nvSpPr>
        <xdr:cNvPr id="6278" name="Line 13"/>
        <xdr:cNvSpPr>
          <a:spLocks noChangeShapeType="1"/>
        </xdr:cNvSpPr>
      </xdr:nvSpPr>
      <xdr:spPr bwMode="auto">
        <a:xfrm flipV="1">
          <a:off x="17545050" y="3324225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866775</xdr:colOff>
      <xdr:row>15</xdr:row>
      <xdr:rowOff>266700</xdr:rowOff>
    </xdr:from>
    <xdr:to>
      <xdr:col>10</xdr:col>
      <xdr:colOff>866775</xdr:colOff>
      <xdr:row>16</xdr:row>
      <xdr:rowOff>190500</xdr:rowOff>
    </xdr:to>
    <xdr:sp macro="" textlink="">
      <xdr:nvSpPr>
        <xdr:cNvPr id="6279" name="Line 15"/>
        <xdr:cNvSpPr>
          <a:spLocks noChangeShapeType="1"/>
        </xdr:cNvSpPr>
      </xdr:nvSpPr>
      <xdr:spPr bwMode="auto">
        <a:xfrm flipV="1">
          <a:off x="18792825" y="3305175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666750</xdr:colOff>
      <xdr:row>16</xdr:row>
      <xdr:rowOff>0</xdr:rowOff>
    </xdr:from>
    <xdr:to>
      <xdr:col>3</xdr:col>
      <xdr:colOff>666750</xdr:colOff>
      <xdr:row>17</xdr:row>
      <xdr:rowOff>0</xdr:rowOff>
    </xdr:to>
    <xdr:sp macro="" textlink="">
      <xdr:nvSpPr>
        <xdr:cNvPr id="6280" name="Line 16"/>
        <xdr:cNvSpPr>
          <a:spLocks noChangeShapeType="1"/>
        </xdr:cNvSpPr>
      </xdr:nvSpPr>
      <xdr:spPr bwMode="auto">
        <a:xfrm flipV="1">
          <a:off x="9172575" y="3314700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561975</xdr:colOff>
      <xdr:row>15</xdr:row>
      <xdr:rowOff>266700</xdr:rowOff>
    </xdr:from>
    <xdr:to>
      <xdr:col>8</xdr:col>
      <xdr:colOff>561975</xdr:colOff>
      <xdr:row>16</xdr:row>
      <xdr:rowOff>190500</xdr:rowOff>
    </xdr:to>
    <xdr:sp macro="" textlink="">
      <xdr:nvSpPr>
        <xdr:cNvPr id="6281" name="Line 17"/>
        <xdr:cNvSpPr>
          <a:spLocks noChangeShapeType="1"/>
        </xdr:cNvSpPr>
      </xdr:nvSpPr>
      <xdr:spPr bwMode="auto">
        <a:xfrm flipV="1">
          <a:off x="16611600" y="3305175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25" sqref="C25"/>
    </sheetView>
  </sheetViews>
  <sheetFormatPr defaultColWidth="9.140625" defaultRowHeight="12.75" x14ac:dyDescent="0.2"/>
  <cols>
    <col min="1" max="1" width="40.28515625" customWidth="1"/>
    <col min="2" max="2" width="71.5703125" style="134" customWidth="1"/>
    <col min="3" max="3" width="27" customWidth="1"/>
    <col min="4" max="4" width="16.7109375" bestFit="1" customWidth="1"/>
  </cols>
  <sheetData>
    <row r="1" spans="1:5" ht="18.75" x14ac:dyDescent="0.3">
      <c r="A1" s="79" t="s">
        <v>255</v>
      </c>
      <c r="B1" s="169" t="s">
        <v>256</v>
      </c>
    </row>
    <row r="3" spans="1:5" ht="18" x14ac:dyDescent="0.25">
      <c r="A3" s="77" t="s">
        <v>95</v>
      </c>
      <c r="B3" s="76" t="s">
        <v>168</v>
      </c>
    </row>
    <row r="4" spans="1:5" ht="18" x14ac:dyDescent="0.25">
      <c r="A4" s="77" t="s">
        <v>99</v>
      </c>
      <c r="B4" s="76" t="s">
        <v>103</v>
      </c>
    </row>
    <row r="5" spans="1:5" ht="18" x14ac:dyDescent="0.25">
      <c r="A5" s="77" t="s">
        <v>100</v>
      </c>
      <c r="B5" s="76" t="s">
        <v>104</v>
      </c>
    </row>
    <row r="6" spans="1:5" ht="18" x14ac:dyDescent="0.25">
      <c r="A6" s="76" t="s">
        <v>101</v>
      </c>
      <c r="B6" s="76" t="s">
        <v>105</v>
      </c>
    </row>
    <row r="7" spans="1:5" ht="18" x14ac:dyDescent="0.25">
      <c r="A7" s="77" t="s">
        <v>102</v>
      </c>
      <c r="B7" s="76" t="s">
        <v>106</v>
      </c>
    </row>
    <row r="8" spans="1:5" ht="15.75" customHeight="1" x14ac:dyDescent="0.25">
      <c r="A8" s="77" t="s">
        <v>96</v>
      </c>
      <c r="B8" s="76" t="s">
        <v>97</v>
      </c>
    </row>
    <row r="9" spans="1:5" ht="18" x14ac:dyDescent="0.25">
      <c r="A9" s="74" t="s">
        <v>110</v>
      </c>
      <c r="B9" s="78" t="s">
        <v>250</v>
      </c>
      <c r="C9" s="75"/>
      <c r="D9" s="75"/>
    </row>
    <row r="13" spans="1:5" ht="18.75" x14ac:dyDescent="0.3">
      <c r="A13" s="80" t="s">
        <v>257</v>
      </c>
      <c r="B13" s="169"/>
      <c r="C13" s="80"/>
      <c r="D13" s="80"/>
    </row>
    <row r="14" spans="1:5" ht="18.75" x14ac:dyDescent="0.3">
      <c r="A14" s="80" t="s">
        <v>258</v>
      </c>
      <c r="B14" s="169" t="s">
        <v>481</v>
      </c>
      <c r="C14" s="80" t="s">
        <v>49</v>
      </c>
      <c r="D14" s="80" t="s">
        <v>259</v>
      </c>
      <c r="E14" s="80" t="s">
        <v>260</v>
      </c>
    </row>
    <row r="15" spans="1:5" ht="15" x14ac:dyDescent="0.25">
      <c r="A15" s="153">
        <v>0.1</v>
      </c>
      <c r="B15" s="153"/>
      <c r="C15" s="81" t="s">
        <v>261</v>
      </c>
      <c r="D15" s="82">
        <v>41725</v>
      </c>
      <c r="E15" s="81" t="s">
        <v>262</v>
      </c>
    </row>
    <row r="16" spans="1:5" x14ac:dyDescent="0.2">
      <c r="A16" s="134">
        <v>0.4</v>
      </c>
      <c r="C16" s="134" t="s">
        <v>325</v>
      </c>
      <c r="D16" s="135">
        <v>41758</v>
      </c>
      <c r="E16" t="s">
        <v>326</v>
      </c>
    </row>
    <row r="17" spans="1:5" x14ac:dyDescent="0.2">
      <c r="A17" s="134">
        <v>0.6</v>
      </c>
      <c r="C17" s="148" t="s">
        <v>471</v>
      </c>
      <c r="D17" s="135">
        <v>41864</v>
      </c>
      <c r="E17" s="87" t="s">
        <v>472</v>
      </c>
    </row>
    <row r="18" spans="1:5" x14ac:dyDescent="0.2">
      <c r="A18" s="134">
        <v>1.2</v>
      </c>
      <c r="B18" s="134" t="s">
        <v>483</v>
      </c>
      <c r="C18" s="47" t="s">
        <v>482</v>
      </c>
      <c r="D18" s="135">
        <v>41949</v>
      </c>
      <c r="E18" t="s">
        <v>262</v>
      </c>
    </row>
    <row r="19" spans="1:5" x14ac:dyDescent="0.2">
      <c r="A19" s="134">
        <v>1.3</v>
      </c>
      <c r="B19" s="134" t="s">
        <v>484</v>
      </c>
      <c r="C19" t="s">
        <v>485</v>
      </c>
      <c r="D19" s="135">
        <v>41954</v>
      </c>
      <c r="E19" t="s">
        <v>486</v>
      </c>
    </row>
    <row r="20" spans="1:5" x14ac:dyDescent="0.2">
      <c r="A20" s="134">
        <v>1.4</v>
      </c>
      <c r="B20" s="148" t="s">
        <v>489</v>
      </c>
      <c r="C20" s="87" t="s">
        <v>490</v>
      </c>
      <c r="D20" s="135">
        <v>41954</v>
      </c>
      <c r="E20" s="87" t="s">
        <v>262</v>
      </c>
    </row>
    <row r="21" spans="1:5" x14ac:dyDescent="0.2">
      <c r="A21" s="134">
        <v>1.5</v>
      </c>
      <c r="B21" s="134" t="s">
        <v>489</v>
      </c>
      <c r="D21" s="135">
        <v>41963</v>
      </c>
      <c r="E21" s="87" t="s">
        <v>262</v>
      </c>
    </row>
    <row r="22" spans="1:5" x14ac:dyDescent="0.2">
      <c r="A22" s="134">
        <v>1.6</v>
      </c>
      <c r="B22" s="134" t="s">
        <v>499</v>
      </c>
      <c r="E22" s="87" t="s">
        <v>262</v>
      </c>
    </row>
    <row r="23" spans="1:5" x14ac:dyDescent="0.2">
      <c r="A23" s="134">
        <v>1.7</v>
      </c>
      <c r="B23" s="134" t="s">
        <v>501</v>
      </c>
      <c r="C23" t="s">
        <v>502</v>
      </c>
      <c r="D23" s="135">
        <v>42072</v>
      </c>
      <c r="E23" s="87" t="s">
        <v>486</v>
      </c>
    </row>
    <row r="24" spans="1:5" x14ac:dyDescent="0.2">
      <c r="A24" s="134">
        <v>1.8</v>
      </c>
      <c r="B24" s="134" t="s">
        <v>503</v>
      </c>
      <c r="C24" t="s">
        <v>504</v>
      </c>
      <c r="D24" s="135">
        <v>42074</v>
      </c>
      <c r="E24" s="87" t="s">
        <v>486</v>
      </c>
    </row>
    <row r="25" spans="1:5" x14ac:dyDescent="0.2">
      <c r="A25" s="134">
        <v>1.9</v>
      </c>
      <c r="B25" s="134" t="s">
        <v>505</v>
      </c>
      <c r="C25" s="87" t="s">
        <v>506</v>
      </c>
      <c r="D25" s="135">
        <v>42087</v>
      </c>
      <c r="E25" s="87" t="s">
        <v>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C38"/>
  <sheetViews>
    <sheetView tabSelected="1" zoomScale="85" zoomScaleNormal="85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AU2" sqref="AU2"/>
    </sheetView>
  </sheetViews>
  <sheetFormatPr defaultColWidth="10.28515625" defaultRowHeight="15" x14ac:dyDescent="0.25"/>
  <cols>
    <col min="1" max="1" width="14.7109375" style="48" customWidth="1"/>
    <col min="2" max="2" width="35.28515625" style="1" customWidth="1"/>
    <col min="3" max="3" width="45.5703125" style="110" customWidth="1"/>
    <col min="4" max="4" width="25.28515625" style="2" customWidth="1"/>
    <col min="5" max="5" width="20.140625" style="2" customWidth="1"/>
    <col min="6" max="6" width="23.7109375" style="2" customWidth="1"/>
    <col min="7" max="7" width="29.140625" style="2" customWidth="1"/>
    <col min="8" max="8" width="19.28515625" style="2" customWidth="1"/>
    <col min="9" max="9" width="24.7109375" style="2" bestFit="1" customWidth="1"/>
    <col min="10" max="10" width="20.7109375" style="2" customWidth="1"/>
    <col min="11" max="11" width="29.28515625" style="2" customWidth="1"/>
    <col min="12" max="14" width="18.5703125" style="2" customWidth="1"/>
    <col min="15" max="15" width="16.42578125" style="2" bestFit="1" customWidth="1"/>
    <col min="16" max="16" width="20.5703125" style="2" bestFit="1" customWidth="1"/>
    <col min="17" max="17" width="17.85546875" style="2" customWidth="1"/>
    <col min="18" max="18" width="17" style="2" customWidth="1"/>
    <col min="19" max="19" width="18.28515625" style="2" customWidth="1"/>
    <col min="20" max="21" width="19.140625" style="2" customWidth="1"/>
    <col min="22" max="22" width="29.7109375" style="2" customWidth="1"/>
    <col min="23" max="23" width="16.7109375" style="2" customWidth="1"/>
    <col min="24" max="29" width="20.85546875" style="2" customWidth="1"/>
    <col min="30" max="38" width="27.140625" style="2" customWidth="1"/>
    <col min="39" max="39" width="33.140625" style="2" customWidth="1"/>
    <col min="40" max="40" width="27.140625" style="2" customWidth="1"/>
    <col min="41" max="41" width="31.85546875" style="2" customWidth="1"/>
    <col min="42" max="42" width="27.140625" style="2" customWidth="1"/>
    <col min="43" max="43" width="32.28515625" style="2" customWidth="1"/>
    <col min="44" max="44" width="33" style="2" customWidth="1"/>
    <col min="45" max="52" width="27.140625" style="2" customWidth="1"/>
    <col min="53" max="53" width="17.140625" style="2" bestFit="1" customWidth="1"/>
    <col min="54" max="54" width="20.28515625" style="2" bestFit="1" customWidth="1"/>
    <col min="55" max="55" width="10.28515625" style="2"/>
    <col min="56" max="56" width="24.140625" style="2" bestFit="1" customWidth="1"/>
    <col min="57" max="57" width="17.140625" style="2" bestFit="1" customWidth="1"/>
    <col min="58" max="58" width="13.140625" style="2" bestFit="1" customWidth="1"/>
    <col min="59" max="59" width="10.85546875" style="2" bestFit="1" customWidth="1"/>
    <col min="60" max="60" width="29" style="2" bestFit="1" customWidth="1"/>
    <col min="61" max="61" width="20.5703125" style="2" bestFit="1" customWidth="1"/>
    <col min="62" max="62" width="13.140625" style="2" bestFit="1" customWidth="1"/>
    <col min="63" max="63" width="23.5703125" style="2" bestFit="1" customWidth="1"/>
    <col min="64" max="64" width="14.7109375" style="2" bestFit="1" customWidth="1"/>
    <col min="65" max="65" width="10.140625" style="2" bestFit="1" customWidth="1"/>
    <col min="66" max="66" width="11.85546875" style="2" bestFit="1" customWidth="1"/>
    <col min="67" max="67" width="14.42578125" style="2" bestFit="1" customWidth="1"/>
    <col min="68" max="68" width="24.7109375" style="2" bestFit="1" customWidth="1"/>
    <col min="69" max="69" width="16.42578125" style="2" bestFit="1" customWidth="1"/>
    <col min="70" max="70" width="31.85546875" style="2" bestFit="1" customWidth="1"/>
    <col min="71" max="71" width="15.28515625" style="2" bestFit="1" customWidth="1"/>
    <col min="72" max="72" width="16.5703125" style="2" bestFit="1" customWidth="1"/>
    <col min="73" max="73" width="33.5703125" style="2" bestFit="1" customWidth="1"/>
    <col min="74" max="74" width="29" style="2" bestFit="1" customWidth="1"/>
    <col min="75" max="75" width="34.42578125" style="2" bestFit="1" customWidth="1"/>
    <col min="76" max="76" width="21.85546875" style="2" bestFit="1" customWidth="1"/>
    <col min="77" max="77" width="13.140625" style="2" bestFit="1" customWidth="1"/>
    <col min="78" max="78" width="22" style="2" bestFit="1" customWidth="1"/>
    <col min="79" max="79" width="15.7109375" style="2" bestFit="1" customWidth="1"/>
    <col min="80" max="80" width="20.85546875" style="2" bestFit="1" customWidth="1"/>
    <col min="81" max="81" width="10.85546875" style="2" bestFit="1" customWidth="1"/>
    <col min="82" max="82" width="20.28515625" style="2" bestFit="1" customWidth="1"/>
    <col min="83" max="83" width="12.42578125" style="2" bestFit="1" customWidth="1"/>
    <col min="84" max="84" width="10.85546875" style="2" bestFit="1" customWidth="1"/>
    <col min="85" max="85" width="14.28515625" style="2" bestFit="1" customWidth="1"/>
    <col min="86" max="86" width="25.140625" style="2" bestFit="1" customWidth="1"/>
    <col min="87" max="87" width="22.7109375" style="2" bestFit="1" customWidth="1"/>
    <col min="88" max="88" width="18.5703125" style="2" bestFit="1" customWidth="1"/>
    <col min="89" max="89" width="23.28515625" style="2" bestFit="1" customWidth="1"/>
    <col min="90" max="90" width="21.140625" style="2" bestFit="1" customWidth="1"/>
    <col min="91" max="91" width="15.7109375" style="2" bestFit="1" customWidth="1"/>
    <col min="92" max="92" width="19.42578125" style="2" bestFit="1" customWidth="1"/>
    <col min="93" max="93" width="26.7109375" style="2" bestFit="1" customWidth="1"/>
    <col min="94" max="94" width="35.42578125" style="2" bestFit="1" customWidth="1"/>
    <col min="95" max="95" width="26.140625" style="2" bestFit="1" customWidth="1"/>
    <col min="96" max="96" width="9.85546875" style="2" bestFit="1" customWidth="1"/>
    <col min="97" max="97" width="12.28515625" style="2" bestFit="1" customWidth="1"/>
    <col min="98" max="98" width="23.85546875" style="2" bestFit="1" customWidth="1"/>
    <col min="99" max="99" width="23.28515625" style="2" bestFit="1" customWidth="1"/>
    <col min="100" max="100" width="13.85546875" style="2" bestFit="1" customWidth="1"/>
    <col min="101" max="101" width="30.7109375" style="2" bestFit="1" customWidth="1"/>
    <col min="102" max="102" width="30.42578125" style="2" bestFit="1" customWidth="1"/>
    <col min="103" max="103" width="29.5703125" style="2" bestFit="1" customWidth="1"/>
    <col min="104" max="104" width="23.28515625" style="2" bestFit="1" customWidth="1"/>
    <col min="105" max="105" width="21.140625" style="2" bestFit="1" customWidth="1"/>
    <col min="106" max="106" width="31.7109375" style="2" bestFit="1" customWidth="1"/>
    <col min="107" max="107" width="34.5703125" style="2" bestFit="1" customWidth="1"/>
    <col min="108" max="108" width="29.42578125" style="2" bestFit="1" customWidth="1"/>
    <col min="109" max="109" width="32.140625" style="2" bestFit="1" customWidth="1"/>
    <col min="110" max="110" width="23.140625" style="2" bestFit="1" customWidth="1"/>
    <col min="111" max="111" width="22" style="2" bestFit="1" customWidth="1"/>
    <col min="112" max="113" width="26.7109375" style="2" bestFit="1" customWidth="1"/>
    <col min="114" max="16384" width="10.28515625" style="2"/>
  </cols>
  <sheetData>
    <row r="1" spans="1:133" x14ac:dyDescent="0.25">
      <c r="A1" s="48" t="s">
        <v>281</v>
      </c>
      <c r="D1" s="171" t="s">
        <v>473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3"/>
      <c r="BD1" s="174" t="s">
        <v>474</v>
      </c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63"/>
    </row>
    <row r="2" spans="1:133" x14ac:dyDescent="0.25">
      <c r="D2" s="133" t="s">
        <v>0</v>
      </c>
      <c r="E2" s="133" t="s">
        <v>1</v>
      </c>
      <c r="F2" s="133" t="s">
        <v>2</v>
      </c>
      <c r="G2" s="133" t="s">
        <v>3</v>
      </c>
      <c r="H2" s="133" t="s">
        <v>4</v>
      </c>
      <c r="I2" s="133" t="s">
        <v>5</v>
      </c>
      <c r="J2" s="133" t="s">
        <v>6</v>
      </c>
      <c r="K2" s="133" t="s">
        <v>7</v>
      </c>
      <c r="L2" s="133" t="s">
        <v>282</v>
      </c>
      <c r="M2" s="133" t="s">
        <v>283</v>
      </c>
      <c r="N2" s="133" t="s">
        <v>284</v>
      </c>
      <c r="O2" s="133" t="s">
        <v>285</v>
      </c>
      <c r="P2" s="133" t="s">
        <v>286</v>
      </c>
      <c r="Q2" s="133" t="s">
        <v>287</v>
      </c>
      <c r="R2" s="133" t="s">
        <v>288</v>
      </c>
      <c r="S2" s="133" t="s">
        <v>289</v>
      </c>
      <c r="T2" s="133" t="s">
        <v>16</v>
      </c>
      <c r="U2" s="133" t="s">
        <v>17</v>
      </c>
      <c r="V2" s="133" t="s">
        <v>290</v>
      </c>
      <c r="W2" s="133" t="s">
        <v>19</v>
      </c>
      <c r="X2" s="133" t="s">
        <v>20</v>
      </c>
      <c r="Y2" s="133" t="s">
        <v>291</v>
      </c>
      <c r="Z2" s="133" t="s">
        <v>21</v>
      </c>
      <c r="AA2" s="133" t="s">
        <v>292</v>
      </c>
      <c r="AB2" s="133" t="s">
        <v>231</v>
      </c>
      <c r="AC2" s="133" t="s">
        <v>232</v>
      </c>
      <c r="AD2" s="133" t="s">
        <v>293</v>
      </c>
      <c r="AE2" s="133" t="s">
        <v>294</v>
      </c>
      <c r="AF2" s="133" t="s">
        <v>295</v>
      </c>
      <c r="AG2" s="133" t="s">
        <v>296</v>
      </c>
      <c r="AH2" s="133" t="s">
        <v>297</v>
      </c>
      <c r="AI2" s="133" t="s">
        <v>298</v>
      </c>
      <c r="AJ2" s="133" t="s">
        <v>31</v>
      </c>
      <c r="AK2" s="133" t="s">
        <v>32</v>
      </c>
      <c r="AL2" s="133" t="s">
        <v>299</v>
      </c>
      <c r="AM2" s="133" t="s">
        <v>300</v>
      </c>
      <c r="AN2" s="133" t="s">
        <v>301</v>
      </c>
      <c r="AO2" s="133" t="s">
        <v>302</v>
      </c>
      <c r="AP2" s="133" t="s">
        <v>303</v>
      </c>
      <c r="AQ2" s="133" t="s">
        <v>304</v>
      </c>
      <c r="AR2" s="133" t="s">
        <v>305</v>
      </c>
      <c r="AS2" s="133" t="s">
        <v>306</v>
      </c>
      <c r="AT2" s="133" t="s">
        <v>307</v>
      </c>
      <c r="AU2" s="133" t="s">
        <v>308</v>
      </c>
      <c r="AV2" s="133" t="s">
        <v>309</v>
      </c>
      <c r="AW2" s="133" t="s">
        <v>44</v>
      </c>
      <c r="AX2" s="133" t="s">
        <v>310</v>
      </c>
      <c r="AY2" s="133" t="s">
        <v>311</v>
      </c>
      <c r="AZ2" s="133" t="s">
        <v>312</v>
      </c>
      <c r="BA2" s="133" t="s">
        <v>313</v>
      </c>
      <c r="BB2" s="133" t="s">
        <v>314</v>
      </c>
      <c r="BC2" s="155" t="s">
        <v>315</v>
      </c>
      <c r="BD2" s="163" t="s">
        <v>333</v>
      </c>
      <c r="BE2" s="163" t="s">
        <v>334</v>
      </c>
      <c r="BF2" s="163" t="s">
        <v>335</v>
      </c>
      <c r="BG2" s="163" t="s">
        <v>336</v>
      </c>
      <c r="BH2" s="163" t="s">
        <v>337</v>
      </c>
      <c r="BI2" s="163" t="s">
        <v>338</v>
      </c>
      <c r="BJ2" s="163" t="s">
        <v>339</v>
      </c>
      <c r="BK2" s="163" t="s">
        <v>340</v>
      </c>
      <c r="BL2" s="163" t="s">
        <v>341</v>
      </c>
      <c r="BM2" s="163" t="s">
        <v>342</v>
      </c>
      <c r="BN2" s="163" t="s">
        <v>343</v>
      </c>
      <c r="BO2" s="163" t="s">
        <v>360</v>
      </c>
      <c r="BP2" s="163" t="s">
        <v>362</v>
      </c>
      <c r="BQ2" s="163" t="s">
        <v>365</v>
      </c>
      <c r="BR2" s="163" t="s">
        <v>368</v>
      </c>
      <c r="BS2" s="163" t="s">
        <v>370</v>
      </c>
      <c r="BT2" s="163" t="s">
        <v>372</v>
      </c>
      <c r="BU2" s="163" t="s">
        <v>374</v>
      </c>
      <c r="BV2" s="163" t="s">
        <v>376</v>
      </c>
      <c r="BW2" s="163" t="s">
        <v>378</v>
      </c>
      <c r="BX2" s="163" t="s">
        <v>380</v>
      </c>
      <c r="BY2" s="163" t="s">
        <v>384</v>
      </c>
      <c r="BZ2" s="163" t="s">
        <v>386</v>
      </c>
      <c r="CA2" s="163" t="s">
        <v>390</v>
      </c>
      <c r="CB2" s="163" t="s">
        <v>391</v>
      </c>
      <c r="CC2" s="163" t="s">
        <v>393</v>
      </c>
      <c r="CD2" s="163" t="s">
        <v>395</v>
      </c>
      <c r="CE2" s="163" t="s">
        <v>399</v>
      </c>
      <c r="CF2" s="163" t="s">
        <v>401</v>
      </c>
      <c r="CG2" s="163" t="s">
        <v>403</v>
      </c>
      <c r="CH2" s="163" t="s">
        <v>405</v>
      </c>
      <c r="CI2" s="163" t="s">
        <v>408</v>
      </c>
      <c r="CJ2" s="163" t="s">
        <v>411</v>
      </c>
      <c r="CK2" s="163" t="s">
        <v>413</v>
      </c>
      <c r="CL2" s="163" t="s">
        <v>415</v>
      </c>
      <c r="CM2" s="163" t="s">
        <v>417</v>
      </c>
      <c r="CN2" s="163" t="s">
        <v>419</v>
      </c>
      <c r="CO2" s="163" t="s">
        <v>422</v>
      </c>
      <c r="CP2" s="163" t="s">
        <v>426</v>
      </c>
      <c r="CQ2" s="163" t="s">
        <v>428</v>
      </c>
      <c r="CR2" s="163" t="s">
        <v>430</v>
      </c>
      <c r="CS2" s="163" t="s">
        <v>432</v>
      </c>
      <c r="CT2" s="163" t="s">
        <v>434</v>
      </c>
      <c r="CU2" s="163" t="s">
        <v>436</v>
      </c>
      <c r="CV2" s="163" t="s">
        <v>438</v>
      </c>
      <c r="CW2" s="163" t="s">
        <v>439</v>
      </c>
      <c r="CX2" s="163" t="s">
        <v>441</v>
      </c>
      <c r="CY2" s="163" t="s">
        <v>447</v>
      </c>
      <c r="CZ2" s="163" t="s">
        <v>453</v>
      </c>
      <c r="DA2" s="163" t="s">
        <v>449</v>
      </c>
      <c r="DB2" s="163" t="s">
        <v>454</v>
      </c>
      <c r="DC2" s="163" t="s">
        <v>457</v>
      </c>
      <c r="DD2" s="163" t="s">
        <v>460</v>
      </c>
      <c r="DE2" s="163" t="s">
        <v>462</v>
      </c>
      <c r="DF2" s="163" t="s">
        <v>464</v>
      </c>
      <c r="DG2" s="163" t="s">
        <v>467</v>
      </c>
      <c r="DH2" s="163" t="s">
        <v>469</v>
      </c>
      <c r="DI2" s="163" t="s">
        <v>507</v>
      </c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</row>
    <row r="3" spans="1:133" s="33" customFormat="1" ht="48.75" customHeight="1" x14ac:dyDescent="0.25">
      <c r="A3" s="55" t="s">
        <v>166</v>
      </c>
      <c r="B3" s="56" t="s">
        <v>167</v>
      </c>
      <c r="C3" s="125" t="s">
        <v>115</v>
      </c>
      <c r="D3" s="53">
        <v>1</v>
      </c>
      <c r="E3" s="53">
        <f t="shared" ref="E3:H3" si="0">D3+1</f>
        <v>2</v>
      </c>
      <c r="F3" s="53">
        <f t="shared" si="0"/>
        <v>3</v>
      </c>
      <c r="G3" s="53">
        <f t="shared" si="0"/>
        <v>4</v>
      </c>
      <c r="H3" s="53">
        <f t="shared" si="0"/>
        <v>5</v>
      </c>
      <c r="I3" s="53">
        <f t="shared" ref="I3" si="1">H3+1</f>
        <v>6</v>
      </c>
      <c r="J3" s="53">
        <f t="shared" ref="J3" si="2">I3+1</f>
        <v>7</v>
      </c>
      <c r="K3" s="53">
        <f t="shared" ref="K3" si="3">J3+1</f>
        <v>8</v>
      </c>
      <c r="L3" s="53">
        <f t="shared" ref="L3" si="4">K3+1</f>
        <v>9</v>
      </c>
      <c r="M3" s="53">
        <f t="shared" ref="M3" si="5">L3+1</f>
        <v>10</v>
      </c>
      <c r="N3" s="53">
        <f t="shared" ref="N3" si="6">M3+1</f>
        <v>11</v>
      </c>
      <c r="O3" s="53">
        <f t="shared" ref="O3" si="7">N3+1</f>
        <v>12</v>
      </c>
      <c r="P3" s="53">
        <f t="shared" ref="P3" si="8">O3+1</f>
        <v>13</v>
      </c>
      <c r="Q3" s="53">
        <f t="shared" ref="Q3" si="9">P3+1</f>
        <v>14</v>
      </c>
      <c r="R3" s="53">
        <f t="shared" ref="R3" si="10">Q3+1</f>
        <v>15</v>
      </c>
      <c r="S3" s="53">
        <f t="shared" ref="S3" si="11">R3+1</f>
        <v>16</v>
      </c>
      <c r="T3" s="53">
        <f t="shared" ref="T3" si="12">S3+1</f>
        <v>17</v>
      </c>
      <c r="U3" s="53">
        <f t="shared" ref="U3" si="13">T3+1</f>
        <v>18</v>
      </c>
      <c r="V3" s="53">
        <f t="shared" ref="V3" si="14">U3+1</f>
        <v>19</v>
      </c>
      <c r="W3" s="53">
        <f t="shared" ref="W3" si="15">V3+1</f>
        <v>20</v>
      </c>
      <c r="X3" s="53">
        <f t="shared" ref="X3" si="16">W3+1</f>
        <v>21</v>
      </c>
      <c r="Y3" s="53">
        <f t="shared" ref="Y3" si="17">X3+1</f>
        <v>22</v>
      </c>
      <c r="Z3" s="53">
        <f t="shared" ref="Z3" si="18">Y3+1</f>
        <v>23</v>
      </c>
      <c r="AA3" s="53">
        <f t="shared" ref="AA3" si="19">Z3+1</f>
        <v>24</v>
      </c>
      <c r="AB3" s="53">
        <f t="shared" ref="AB3" si="20">AA3+1</f>
        <v>25</v>
      </c>
      <c r="AC3" s="53">
        <f t="shared" ref="AC3" si="21">AB3+1</f>
        <v>26</v>
      </c>
      <c r="AD3" s="53">
        <f t="shared" ref="AD3" si="22">AC3+1</f>
        <v>27</v>
      </c>
      <c r="AE3" s="53">
        <f t="shared" ref="AE3" si="23">AD3+1</f>
        <v>28</v>
      </c>
      <c r="AF3" s="53">
        <f t="shared" ref="AF3" si="24">AE3+1</f>
        <v>29</v>
      </c>
      <c r="AG3" s="53">
        <f t="shared" ref="AG3" si="25">AF3+1</f>
        <v>30</v>
      </c>
      <c r="AH3" s="53">
        <f t="shared" ref="AH3" si="26">AG3+1</f>
        <v>31</v>
      </c>
      <c r="AI3" s="53">
        <f t="shared" ref="AI3" si="27">AH3+1</f>
        <v>32</v>
      </c>
      <c r="AJ3" s="53">
        <f t="shared" ref="AJ3" si="28">AI3+1</f>
        <v>33</v>
      </c>
      <c r="AK3" s="53">
        <f t="shared" ref="AK3" si="29">AJ3+1</f>
        <v>34</v>
      </c>
      <c r="AL3" s="53">
        <f t="shared" ref="AL3" si="30">AK3+1</f>
        <v>35</v>
      </c>
      <c r="AM3" s="53">
        <f t="shared" ref="AM3" si="31">AL3+1</f>
        <v>36</v>
      </c>
      <c r="AN3" s="53">
        <f t="shared" ref="AN3" si="32">AM3+1</f>
        <v>37</v>
      </c>
      <c r="AO3" s="53">
        <f t="shared" ref="AO3" si="33">AN3+1</f>
        <v>38</v>
      </c>
      <c r="AP3" s="53">
        <f t="shared" ref="AP3:AQ3" si="34">AO3+1</f>
        <v>39</v>
      </c>
      <c r="AQ3" s="53">
        <f t="shared" si="34"/>
        <v>40</v>
      </c>
      <c r="AR3" s="53">
        <f t="shared" ref="AR3" si="35">AQ3+1</f>
        <v>41</v>
      </c>
      <c r="AS3" s="53">
        <f t="shared" ref="AS3" si="36">AR3+1</f>
        <v>42</v>
      </c>
      <c r="AT3" s="53">
        <f t="shared" ref="AT3" si="37">AS3+1</f>
        <v>43</v>
      </c>
      <c r="AU3" s="53">
        <f t="shared" ref="AU3" si="38">AT3+1</f>
        <v>44</v>
      </c>
      <c r="AV3" s="53">
        <f t="shared" ref="AV3" si="39">AU3+1</f>
        <v>45</v>
      </c>
      <c r="AW3" s="53">
        <f t="shared" ref="AW3" si="40">AV3+1</f>
        <v>46</v>
      </c>
      <c r="AX3" s="53">
        <f t="shared" ref="AX3" si="41">AW3+1</f>
        <v>47</v>
      </c>
      <c r="AY3" s="53">
        <f t="shared" ref="AY3" si="42">AX3+1</f>
        <v>48</v>
      </c>
      <c r="AZ3" s="53">
        <f t="shared" ref="AZ3" si="43">AY3+1</f>
        <v>49</v>
      </c>
      <c r="BA3" s="53">
        <f t="shared" ref="BA3" si="44">AZ3+1</f>
        <v>50</v>
      </c>
      <c r="BB3" s="53">
        <f t="shared" ref="BB3" si="45">BA3+1</f>
        <v>51</v>
      </c>
      <c r="BC3" s="156">
        <f t="shared" ref="BC3" si="46">BB3+1</f>
        <v>52</v>
      </c>
      <c r="BD3" s="164">
        <f t="shared" ref="BD3" si="47">BC3+1</f>
        <v>53</v>
      </c>
      <c r="BE3" s="164">
        <f t="shared" ref="BE3" si="48">BD3+1</f>
        <v>54</v>
      </c>
      <c r="BF3" s="164">
        <f t="shared" ref="BF3" si="49">BE3+1</f>
        <v>55</v>
      </c>
      <c r="BG3" s="164">
        <f t="shared" ref="BG3" si="50">BF3+1</f>
        <v>56</v>
      </c>
      <c r="BH3" s="164">
        <f t="shared" ref="BH3" si="51">BG3+1</f>
        <v>57</v>
      </c>
      <c r="BI3" s="164">
        <f t="shared" ref="BI3" si="52">BH3+1</f>
        <v>58</v>
      </c>
      <c r="BJ3" s="164">
        <f t="shared" ref="BJ3" si="53">BI3+1</f>
        <v>59</v>
      </c>
      <c r="BK3" s="164">
        <f t="shared" ref="BK3" si="54">BJ3+1</f>
        <v>60</v>
      </c>
      <c r="BL3" s="164">
        <f t="shared" ref="BL3" si="55">BK3+1</f>
        <v>61</v>
      </c>
      <c r="BM3" s="164">
        <f t="shared" ref="BM3" si="56">BL3+1</f>
        <v>62</v>
      </c>
      <c r="BN3" s="164">
        <f t="shared" ref="BN3" si="57">BM3+1</f>
        <v>63</v>
      </c>
      <c r="BO3" s="164">
        <f t="shared" ref="BO3" si="58">BN3+1</f>
        <v>64</v>
      </c>
      <c r="BP3" s="164">
        <f t="shared" ref="BP3" si="59">BO3+1</f>
        <v>65</v>
      </c>
      <c r="BQ3" s="164">
        <f t="shared" ref="BQ3" si="60">BP3+1</f>
        <v>66</v>
      </c>
      <c r="BR3" s="164">
        <f t="shared" ref="BR3" si="61">BQ3+1</f>
        <v>67</v>
      </c>
      <c r="BS3" s="164">
        <f t="shared" ref="BS3" si="62">BR3+1</f>
        <v>68</v>
      </c>
      <c r="BT3" s="164">
        <f t="shared" ref="BT3" si="63">BS3+1</f>
        <v>69</v>
      </c>
      <c r="BU3" s="164">
        <f t="shared" ref="BU3" si="64">BT3+1</f>
        <v>70</v>
      </c>
      <c r="BV3" s="164">
        <f t="shared" ref="BV3" si="65">BU3+1</f>
        <v>71</v>
      </c>
      <c r="BW3" s="164">
        <f t="shared" ref="BW3" si="66">BV3+1</f>
        <v>72</v>
      </c>
      <c r="BX3" s="164">
        <f t="shared" ref="BX3" si="67">BW3+1</f>
        <v>73</v>
      </c>
      <c r="BY3" s="164">
        <f t="shared" ref="BY3" si="68">BX3+1</f>
        <v>74</v>
      </c>
      <c r="BZ3" s="164">
        <f t="shared" ref="BZ3" si="69">BY3+1</f>
        <v>75</v>
      </c>
      <c r="CA3" s="164">
        <f t="shared" ref="CA3" si="70">BZ3+1</f>
        <v>76</v>
      </c>
      <c r="CB3" s="164">
        <f t="shared" ref="CB3" si="71">CA3+1</f>
        <v>77</v>
      </c>
      <c r="CC3" s="164">
        <f t="shared" ref="CC3" si="72">CB3+1</f>
        <v>78</v>
      </c>
      <c r="CD3" s="164">
        <f t="shared" ref="CD3" si="73">CC3+1</f>
        <v>79</v>
      </c>
      <c r="CE3" s="164">
        <f t="shared" ref="CE3" si="74">CD3+1</f>
        <v>80</v>
      </c>
      <c r="CF3" s="164">
        <f t="shared" ref="CF3" si="75">CE3+1</f>
        <v>81</v>
      </c>
      <c r="CG3" s="164">
        <f t="shared" ref="CG3" si="76">CF3+1</f>
        <v>82</v>
      </c>
      <c r="CH3" s="164">
        <f t="shared" ref="CH3" si="77">CG3+1</f>
        <v>83</v>
      </c>
      <c r="CI3" s="164">
        <f t="shared" ref="CI3" si="78">CH3+1</f>
        <v>84</v>
      </c>
      <c r="CJ3" s="164">
        <f t="shared" ref="CJ3" si="79">CI3+1</f>
        <v>85</v>
      </c>
      <c r="CK3" s="164">
        <f t="shared" ref="CK3" si="80">CJ3+1</f>
        <v>86</v>
      </c>
      <c r="CL3" s="164">
        <f t="shared" ref="CL3" si="81">CK3+1</f>
        <v>87</v>
      </c>
      <c r="CM3" s="164">
        <f t="shared" ref="CM3" si="82">CL3+1</f>
        <v>88</v>
      </c>
      <c r="CN3" s="164">
        <f t="shared" ref="CN3" si="83">CM3+1</f>
        <v>89</v>
      </c>
      <c r="CO3" s="164">
        <f t="shared" ref="CO3" si="84">CN3+1</f>
        <v>90</v>
      </c>
      <c r="CP3" s="164">
        <f t="shared" ref="CP3" si="85">CO3+1</f>
        <v>91</v>
      </c>
      <c r="CQ3" s="164">
        <f t="shared" ref="CQ3" si="86">CP3+1</f>
        <v>92</v>
      </c>
      <c r="CR3" s="164">
        <f t="shared" ref="CR3:CS3" si="87">CQ3+1</f>
        <v>93</v>
      </c>
      <c r="CS3" s="164">
        <f t="shared" si="87"/>
        <v>94</v>
      </c>
      <c r="CT3" s="164">
        <f t="shared" ref="CT3" si="88">CS3+1</f>
        <v>95</v>
      </c>
      <c r="CU3" s="164">
        <f t="shared" ref="CU3" si="89">CT3+1</f>
        <v>96</v>
      </c>
      <c r="CV3" s="164">
        <f t="shared" ref="CV3" si="90">CU3+1</f>
        <v>97</v>
      </c>
      <c r="CW3" s="164">
        <f t="shared" ref="CW3" si="91">CV3+1</f>
        <v>98</v>
      </c>
      <c r="CX3" s="164">
        <f t="shared" ref="CX3" si="92">CW3+1</f>
        <v>99</v>
      </c>
      <c r="CY3" s="164">
        <f t="shared" ref="CY3" si="93">CX3+1</f>
        <v>100</v>
      </c>
      <c r="CZ3" s="164">
        <f t="shared" ref="CZ3" si="94">CY3+1</f>
        <v>101</v>
      </c>
      <c r="DA3" s="164">
        <f t="shared" ref="DA3" si="95">CZ3+1</f>
        <v>102</v>
      </c>
      <c r="DB3" s="164">
        <f t="shared" ref="DB3" si="96">DA3+1</f>
        <v>103</v>
      </c>
      <c r="DC3" s="164">
        <f t="shared" ref="DC3" si="97">DB3+1</f>
        <v>104</v>
      </c>
      <c r="DD3" s="164">
        <f t="shared" ref="DD3" si="98">DC3+1</f>
        <v>105</v>
      </c>
      <c r="DE3" s="164">
        <f t="shared" ref="DE3" si="99">DD3+1</f>
        <v>106</v>
      </c>
      <c r="DF3" s="164">
        <f t="shared" ref="DF3" si="100">DE3+1</f>
        <v>107</v>
      </c>
      <c r="DG3" s="164">
        <f t="shared" ref="DG3" si="101">DF3+1</f>
        <v>108</v>
      </c>
      <c r="DH3" s="164">
        <f t="shared" ref="DH3:DI3" si="102">DG3+1</f>
        <v>109</v>
      </c>
      <c r="DI3" s="164">
        <f t="shared" si="102"/>
        <v>110</v>
      </c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</row>
    <row r="4" spans="1:133" s="30" customFormat="1" ht="15.75" customHeight="1" x14ac:dyDescent="0.25">
      <c r="A4" s="54" t="s">
        <v>95</v>
      </c>
      <c r="B4" s="52" t="s">
        <v>168</v>
      </c>
      <c r="C4" s="125" t="s">
        <v>165</v>
      </c>
      <c r="D4" s="58" t="s">
        <v>61</v>
      </c>
      <c r="E4" s="58" t="s">
        <v>62</v>
      </c>
      <c r="F4" s="58" t="s">
        <v>63</v>
      </c>
      <c r="G4" s="58" t="s">
        <v>64</v>
      </c>
      <c r="H4" s="58" t="s">
        <v>65</v>
      </c>
      <c r="I4" s="8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 t="s">
        <v>66</v>
      </c>
      <c r="W4" s="58" t="s">
        <v>67</v>
      </c>
      <c r="X4" s="60" t="s">
        <v>68</v>
      </c>
      <c r="Y4" s="136" t="s">
        <v>330</v>
      </c>
      <c r="Z4" s="60"/>
      <c r="AA4" s="60"/>
      <c r="AB4" s="60"/>
      <c r="AC4" s="60"/>
      <c r="AD4" s="60"/>
      <c r="AE4" s="60"/>
      <c r="AF4" s="60"/>
      <c r="AG4" s="60"/>
      <c r="AH4" s="60"/>
      <c r="AI4" s="60" t="s">
        <v>94</v>
      </c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136" t="s">
        <v>329</v>
      </c>
      <c r="BC4" s="157" t="s">
        <v>359</v>
      </c>
      <c r="BD4" s="165" t="s">
        <v>331</v>
      </c>
      <c r="BE4" s="165" t="s">
        <v>344</v>
      </c>
      <c r="BF4" s="165" t="s">
        <v>345</v>
      </c>
      <c r="BG4" s="165" t="s">
        <v>336</v>
      </c>
      <c r="BH4" s="165" t="s">
        <v>346</v>
      </c>
      <c r="BI4" s="165" t="s">
        <v>347</v>
      </c>
      <c r="BJ4" s="165" t="s">
        <v>348</v>
      </c>
      <c r="BK4" s="165" t="s">
        <v>349</v>
      </c>
      <c r="BL4" s="165" t="s">
        <v>350</v>
      </c>
      <c r="BM4" s="165" t="s">
        <v>351</v>
      </c>
      <c r="BN4" s="165" t="s">
        <v>352</v>
      </c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</row>
    <row r="5" spans="1:133" s="30" customFormat="1" ht="15.75" customHeight="1" x14ac:dyDescent="0.25">
      <c r="A5" s="54" t="s">
        <v>99</v>
      </c>
      <c r="B5" s="51" t="s">
        <v>103</v>
      </c>
      <c r="C5" s="125" t="s">
        <v>165</v>
      </c>
      <c r="D5" s="58" t="s">
        <v>69</v>
      </c>
      <c r="E5" s="58"/>
      <c r="F5" s="58" t="s">
        <v>63</v>
      </c>
      <c r="G5" s="58"/>
      <c r="H5" s="58" t="s">
        <v>65</v>
      </c>
      <c r="I5" s="59"/>
      <c r="J5" s="58"/>
      <c r="K5" s="58"/>
      <c r="L5" s="58"/>
      <c r="M5" s="58"/>
      <c r="N5" s="58"/>
      <c r="O5" s="58"/>
      <c r="P5" s="58" t="s">
        <v>495</v>
      </c>
      <c r="Q5" s="58"/>
      <c r="R5" s="58"/>
      <c r="S5" s="58"/>
      <c r="T5" s="58"/>
      <c r="U5" s="58"/>
      <c r="V5" s="58"/>
      <c r="W5" s="58"/>
      <c r="X5" s="60" t="s">
        <v>68</v>
      </c>
      <c r="Y5" s="60"/>
      <c r="Z5" s="60" t="s">
        <v>70</v>
      </c>
      <c r="AA5" s="60" t="s">
        <v>59</v>
      </c>
      <c r="AB5" s="60" t="s">
        <v>71</v>
      </c>
      <c r="AC5" s="60" t="s">
        <v>72</v>
      </c>
      <c r="AD5" s="60" t="s">
        <v>73</v>
      </c>
      <c r="AE5" s="60" t="s">
        <v>74</v>
      </c>
      <c r="AF5" s="60" t="s">
        <v>75</v>
      </c>
      <c r="AG5" s="60" t="s">
        <v>76</v>
      </c>
      <c r="AH5" s="60" t="s">
        <v>78</v>
      </c>
      <c r="AI5" s="60" t="s">
        <v>94</v>
      </c>
      <c r="AJ5" s="136"/>
      <c r="AK5" s="136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 t="s">
        <v>114</v>
      </c>
      <c r="AW5" s="60" t="s">
        <v>107</v>
      </c>
      <c r="AX5" s="60" t="s">
        <v>108</v>
      </c>
      <c r="AY5" s="60" t="s">
        <v>109</v>
      </c>
      <c r="AZ5" s="60" t="s">
        <v>77</v>
      </c>
      <c r="BA5" s="60"/>
      <c r="BB5" s="136" t="s">
        <v>329</v>
      </c>
      <c r="BC5" s="157" t="s">
        <v>359</v>
      </c>
      <c r="BD5" s="165" t="s">
        <v>353</v>
      </c>
      <c r="BE5" s="165"/>
      <c r="BF5" s="165"/>
      <c r="BG5" s="165"/>
      <c r="BH5" s="165"/>
      <c r="BI5" s="165"/>
      <c r="BJ5" s="165" t="s">
        <v>348</v>
      </c>
      <c r="BK5" s="165"/>
      <c r="BL5" s="165"/>
      <c r="BM5" s="165"/>
      <c r="BN5" s="165"/>
      <c r="BO5" s="165" t="s">
        <v>361</v>
      </c>
      <c r="BP5" s="165" t="s">
        <v>363</v>
      </c>
      <c r="BQ5" s="165" t="s">
        <v>364</v>
      </c>
      <c r="BR5" s="165" t="s">
        <v>369</v>
      </c>
      <c r="BS5" s="165" t="s">
        <v>371</v>
      </c>
      <c r="BT5" s="165" t="s">
        <v>373</v>
      </c>
      <c r="BU5" s="165" t="s">
        <v>375</v>
      </c>
      <c r="BV5" s="165" t="s">
        <v>377</v>
      </c>
      <c r="BW5" s="165" t="s">
        <v>379</v>
      </c>
      <c r="BX5" s="165" t="s">
        <v>381</v>
      </c>
      <c r="BY5" s="165" t="s">
        <v>385</v>
      </c>
      <c r="BZ5" s="165" t="s">
        <v>387</v>
      </c>
      <c r="CA5" s="165" t="s">
        <v>162</v>
      </c>
      <c r="CB5" s="165" t="s">
        <v>392</v>
      </c>
      <c r="CC5" s="165" t="s">
        <v>394</v>
      </c>
      <c r="CD5" s="165" t="s">
        <v>396</v>
      </c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 t="s">
        <v>455</v>
      </c>
      <c r="DC5" s="165" t="s">
        <v>458</v>
      </c>
      <c r="DD5" s="165" t="s">
        <v>461</v>
      </c>
      <c r="DE5" s="165" t="s">
        <v>463</v>
      </c>
      <c r="DF5" s="165" t="s">
        <v>465</v>
      </c>
      <c r="DG5" s="165" t="s">
        <v>468</v>
      </c>
      <c r="DH5" s="165" t="s">
        <v>470</v>
      </c>
      <c r="DI5" s="165" t="s">
        <v>508</v>
      </c>
      <c r="DJ5" s="139"/>
      <c r="DK5" s="139"/>
      <c r="DL5" s="139"/>
      <c r="DM5" s="139"/>
      <c r="DN5" s="139"/>
      <c r="DO5" s="139"/>
      <c r="DP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</row>
    <row r="6" spans="1:133" s="30" customFormat="1" ht="15.75" customHeight="1" x14ac:dyDescent="0.25">
      <c r="A6" s="54" t="s">
        <v>100</v>
      </c>
      <c r="B6" s="51" t="s">
        <v>104</v>
      </c>
      <c r="C6" s="125" t="s">
        <v>165</v>
      </c>
      <c r="D6" s="58" t="s">
        <v>79</v>
      </c>
      <c r="E6" s="58"/>
      <c r="F6" s="58" t="s">
        <v>63</v>
      </c>
      <c r="G6" s="144" t="s">
        <v>64</v>
      </c>
      <c r="H6" s="58" t="s">
        <v>65</v>
      </c>
      <c r="I6" s="145"/>
      <c r="J6" s="58"/>
      <c r="K6" s="145"/>
      <c r="L6" s="58"/>
      <c r="M6" s="58" t="s">
        <v>491</v>
      </c>
      <c r="N6" s="58"/>
      <c r="O6" s="58"/>
      <c r="P6" s="58"/>
      <c r="Q6" s="58" t="s">
        <v>496</v>
      </c>
      <c r="R6" s="58"/>
      <c r="S6" s="58"/>
      <c r="T6" s="58"/>
      <c r="U6" s="58"/>
      <c r="V6" s="58"/>
      <c r="W6" s="58"/>
      <c r="X6" s="60" t="s">
        <v>68</v>
      </c>
      <c r="Y6" s="60"/>
      <c r="Z6" s="60"/>
      <c r="AA6" s="60"/>
      <c r="AB6" s="60"/>
      <c r="AC6" s="60"/>
      <c r="AD6" s="60" t="s">
        <v>73</v>
      </c>
      <c r="AE6" s="60"/>
      <c r="AF6" s="60" t="s">
        <v>75</v>
      </c>
      <c r="AG6" s="60"/>
      <c r="AH6" s="60" t="s">
        <v>78</v>
      </c>
      <c r="AI6" s="60" t="s">
        <v>94</v>
      </c>
      <c r="AJ6" s="147" t="s">
        <v>80</v>
      </c>
      <c r="AK6" s="147" t="s">
        <v>81</v>
      </c>
      <c r="AL6" s="60" t="s">
        <v>82</v>
      </c>
      <c r="AM6" s="60"/>
      <c r="AN6" s="60"/>
      <c r="AO6" s="60"/>
      <c r="AP6" s="145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136" t="s">
        <v>329</v>
      </c>
      <c r="BC6" s="157" t="s">
        <v>359</v>
      </c>
      <c r="BD6" s="165" t="s">
        <v>353</v>
      </c>
      <c r="BE6" s="165"/>
      <c r="BF6" s="165"/>
      <c r="BG6" s="165"/>
      <c r="BH6" s="165"/>
      <c r="BI6" s="165"/>
      <c r="BJ6" s="165" t="s">
        <v>348</v>
      </c>
      <c r="BK6" s="165"/>
      <c r="BL6" s="165"/>
      <c r="BM6" s="165"/>
      <c r="BN6" s="165"/>
      <c r="BO6" s="165" t="s">
        <v>361</v>
      </c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 t="s">
        <v>400</v>
      </c>
      <c r="CF6" s="165" t="s">
        <v>402</v>
      </c>
      <c r="CG6" s="165" t="s">
        <v>404</v>
      </c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EB6" s="139"/>
      <c r="EC6" s="139"/>
    </row>
    <row r="7" spans="1:133" s="30" customFormat="1" ht="15.75" customHeight="1" x14ac:dyDescent="0.25">
      <c r="A7" s="50" t="s">
        <v>101</v>
      </c>
      <c r="B7" s="51" t="s">
        <v>105</v>
      </c>
      <c r="C7" s="125" t="s">
        <v>165</v>
      </c>
      <c r="D7" s="61" t="s">
        <v>162</v>
      </c>
      <c r="E7" s="61"/>
      <c r="F7" s="61" t="s">
        <v>63</v>
      </c>
      <c r="G7" s="61" t="s">
        <v>64</v>
      </c>
      <c r="H7" s="61" t="s">
        <v>65</v>
      </c>
      <c r="I7" s="146" t="s">
        <v>83</v>
      </c>
      <c r="J7" s="61" t="s">
        <v>84</v>
      </c>
      <c r="K7" s="61" t="s">
        <v>113</v>
      </c>
      <c r="L7" s="61"/>
      <c r="M7" s="61"/>
      <c r="N7" s="154" t="s">
        <v>492</v>
      </c>
      <c r="O7" s="61"/>
      <c r="P7" s="61"/>
      <c r="Q7" s="61"/>
      <c r="R7" s="154" t="s">
        <v>497</v>
      </c>
      <c r="S7" s="61"/>
      <c r="T7" s="61"/>
      <c r="U7" s="61"/>
      <c r="V7" s="61"/>
      <c r="W7" s="61"/>
      <c r="X7" s="61" t="s">
        <v>68</v>
      </c>
      <c r="Y7" s="61"/>
      <c r="Z7" s="61"/>
      <c r="AA7" s="61"/>
      <c r="AB7" s="61"/>
      <c r="AC7" s="61"/>
      <c r="AD7" s="61" t="s">
        <v>73</v>
      </c>
      <c r="AE7" s="61"/>
      <c r="AF7" s="61" t="s">
        <v>75</v>
      </c>
      <c r="AG7" s="61"/>
      <c r="AH7" s="61"/>
      <c r="AI7" s="61" t="s">
        <v>94</v>
      </c>
      <c r="AJ7" s="61"/>
      <c r="AK7" s="143"/>
      <c r="AL7" s="61"/>
      <c r="AM7" s="61" t="s">
        <v>85</v>
      </c>
      <c r="AN7" s="61" t="s">
        <v>86</v>
      </c>
      <c r="AO7" s="61" t="s">
        <v>87</v>
      </c>
      <c r="AP7" s="146" t="s">
        <v>163</v>
      </c>
      <c r="AQ7" s="61" t="s">
        <v>88</v>
      </c>
      <c r="AR7" s="61" t="s">
        <v>89</v>
      </c>
      <c r="AS7" s="61" t="s">
        <v>90</v>
      </c>
      <c r="AT7" s="61"/>
      <c r="AU7" s="61"/>
      <c r="AV7" s="61"/>
      <c r="AW7" s="61"/>
      <c r="AX7" s="61"/>
      <c r="AY7" s="61"/>
      <c r="AZ7" s="61"/>
      <c r="BA7" s="61"/>
      <c r="BB7" s="136" t="s">
        <v>329</v>
      </c>
      <c r="BC7" s="157" t="s">
        <v>359</v>
      </c>
      <c r="BD7" s="165" t="s">
        <v>353</v>
      </c>
      <c r="BE7" s="165"/>
      <c r="BF7" s="165"/>
      <c r="BG7" s="165"/>
      <c r="BH7" s="165"/>
      <c r="BI7" s="165"/>
      <c r="BJ7" s="165" t="s">
        <v>348</v>
      </c>
      <c r="BK7" s="165"/>
      <c r="BL7" s="165"/>
      <c r="BM7" s="165"/>
      <c r="BN7" s="165"/>
      <c r="BO7" s="165" t="s">
        <v>361</v>
      </c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 t="s">
        <v>406</v>
      </c>
      <c r="CI7" s="165" t="s">
        <v>409</v>
      </c>
      <c r="CJ7" s="165" t="s">
        <v>412</v>
      </c>
      <c r="CK7" s="165" t="s">
        <v>414</v>
      </c>
      <c r="CL7" s="165" t="s">
        <v>416</v>
      </c>
      <c r="CM7" s="165" t="s">
        <v>418</v>
      </c>
      <c r="CN7" s="165" t="s">
        <v>420</v>
      </c>
      <c r="CO7" s="165" t="s">
        <v>423</v>
      </c>
      <c r="CP7" s="165" t="s">
        <v>427</v>
      </c>
      <c r="CQ7" s="165" t="s">
        <v>429</v>
      </c>
      <c r="CR7" s="165" t="s">
        <v>431</v>
      </c>
      <c r="CS7" s="165" t="s">
        <v>433</v>
      </c>
      <c r="CT7" s="165" t="s">
        <v>435</v>
      </c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</row>
    <row r="8" spans="1:133" s="30" customFormat="1" ht="15.75" customHeight="1" x14ac:dyDescent="0.25">
      <c r="A8" s="54" t="s">
        <v>102</v>
      </c>
      <c r="B8" s="51" t="s">
        <v>106</v>
      </c>
      <c r="C8" s="125" t="s">
        <v>165</v>
      </c>
      <c r="D8" s="58" t="s">
        <v>55</v>
      </c>
      <c r="E8" s="58"/>
      <c r="F8" s="58" t="s">
        <v>63</v>
      </c>
      <c r="G8" s="58" t="s">
        <v>64</v>
      </c>
      <c r="H8" s="58" t="s">
        <v>65</v>
      </c>
      <c r="I8" s="62" t="s">
        <v>83</v>
      </c>
      <c r="J8" s="58"/>
      <c r="K8" s="58"/>
      <c r="L8" s="58" t="s">
        <v>493</v>
      </c>
      <c r="M8" s="58"/>
      <c r="N8" s="58"/>
      <c r="O8" s="58" t="s">
        <v>494</v>
      </c>
      <c r="P8" s="58"/>
      <c r="Q8" s="58"/>
      <c r="R8" s="58"/>
      <c r="S8" s="58" t="s">
        <v>498</v>
      </c>
      <c r="T8" s="58"/>
      <c r="U8" s="58"/>
      <c r="V8" s="58"/>
      <c r="W8" s="58"/>
      <c r="X8" s="60" t="s">
        <v>68</v>
      </c>
      <c r="Y8" s="60"/>
      <c r="Z8" s="60"/>
      <c r="AA8" s="60"/>
      <c r="AB8" s="60"/>
      <c r="AC8" s="60"/>
      <c r="AD8" s="60" t="s">
        <v>73</v>
      </c>
      <c r="AE8" s="60"/>
      <c r="AF8" s="60" t="s">
        <v>75</v>
      </c>
      <c r="AG8" s="60"/>
      <c r="AH8" s="60" t="s">
        <v>78</v>
      </c>
      <c r="AI8" s="60" t="s">
        <v>94</v>
      </c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 t="s">
        <v>164</v>
      </c>
      <c r="AU8" s="60" t="s">
        <v>91</v>
      </c>
      <c r="AV8" s="60"/>
      <c r="AW8" s="60"/>
      <c r="AX8" s="60"/>
      <c r="AY8" s="60"/>
      <c r="AZ8" s="60"/>
      <c r="BA8" s="32" t="s">
        <v>488</v>
      </c>
      <c r="BB8" s="136" t="s">
        <v>329</v>
      </c>
      <c r="BC8" s="157" t="s">
        <v>359</v>
      </c>
      <c r="BD8" s="165" t="s">
        <v>353</v>
      </c>
      <c r="BE8" s="165"/>
      <c r="BF8" s="165"/>
      <c r="BG8" s="165"/>
      <c r="BH8" s="165"/>
      <c r="BI8" s="165"/>
      <c r="BJ8" s="165" t="s">
        <v>348</v>
      </c>
      <c r="BK8" s="165"/>
      <c r="BL8" s="165"/>
      <c r="BM8" s="165"/>
      <c r="BN8" s="165"/>
      <c r="BO8" s="165" t="s">
        <v>361</v>
      </c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 t="s">
        <v>437</v>
      </c>
      <c r="CV8" s="165" t="s">
        <v>56</v>
      </c>
      <c r="CW8" s="165" t="s">
        <v>440</v>
      </c>
      <c r="CX8" s="165" t="s">
        <v>442</v>
      </c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</row>
    <row r="9" spans="1:133" s="30" customFormat="1" ht="15.75" customHeight="1" x14ac:dyDescent="0.25">
      <c r="A9" s="54" t="s">
        <v>96</v>
      </c>
      <c r="B9" s="51" t="s">
        <v>97</v>
      </c>
      <c r="C9" s="125" t="s">
        <v>165</v>
      </c>
      <c r="D9" s="58" t="s">
        <v>61</v>
      </c>
      <c r="E9" s="58"/>
      <c r="F9" s="58"/>
      <c r="G9" s="58"/>
      <c r="H9" s="58"/>
      <c r="I9" s="59"/>
      <c r="J9" s="58"/>
      <c r="K9" s="58"/>
      <c r="L9" s="58"/>
      <c r="M9" s="58"/>
      <c r="N9" s="58"/>
      <c r="O9" s="58"/>
      <c r="P9" s="58"/>
      <c r="Q9" s="58"/>
      <c r="R9" s="58"/>
      <c r="S9" s="58"/>
      <c r="T9" s="58" t="s">
        <v>92</v>
      </c>
      <c r="U9" s="58" t="s">
        <v>93</v>
      </c>
      <c r="V9" s="58"/>
      <c r="W9" s="58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158"/>
      <c r="BD9" s="165"/>
      <c r="BE9" s="165"/>
      <c r="BF9" s="165"/>
      <c r="BG9" s="165"/>
      <c r="BH9" s="165"/>
      <c r="BI9" s="165"/>
      <c r="BJ9" s="165" t="s">
        <v>354</v>
      </c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 t="s">
        <v>444</v>
      </c>
      <c r="CZ9" s="165" t="s">
        <v>445</v>
      </c>
      <c r="DA9" s="165" t="s">
        <v>446</v>
      </c>
      <c r="DB9" s="165"/>
      <c r="DC9" s="165"/>
      <c r="DD9" s="165"/>
      <c r="DE9" s="165"/>
      <c r="DF9" s="165"/>
      <c r="DG9" s="165"/>
      <c r="DH9" s="165"/>
      <c r="DI9" s="165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</row>
    <row r="10" spans="1:133" s="31" customFormat="1" ht="24" customHeight="1" x14ac:dyDescent="0.25">
      <c r="A10" s="28"/>
      <c r="B10" s="35"/>
      <c r="C10" s="126" t="s">
        <v>49</v>
      </c>
      <c r="D10" s="63" t="s">
        <v>0</v>
      </c>
      <c r="E10" s="63" t="s">
        <v>1</v>
      </c>
      <c r="F10" s="63" t="s">
        <v>2</v>
      </c>
      <c r="G10" s="63" t="s">
        <v>3</v>
      </c>
      <c r="H10" s="63" t="s">
        <v>4</v>
      </c>
      <c r="I10" s="63" t="s">
        <v>5</v>
      </c>
      <c r="J10" s="63" t="s">
        <v>6</v>
      </c>
      <c r="K10" s="63" t="s">
        <v>7</v>
      </c>
      <c r="L10" s="63" t="s">
        <v>8</v>
      </c>
      <c r="M10" s="63" t="s">
        <v>9</v>
      </c>
      <c r="N10" s="63" t="s">
        <v>10</v>
      </c>
      <c r="O10" s="63" t="s">
        <v>11</v>
      </c>
      <c r="P10" s="63" t="s">
        <v>12</v>
      </c>
      <c r="Q10" s="63" t="s">
        <v>13</v>
      </c>
      <c r="R10" s="63" t="s">
        <v>14</v>
      </c>
      <c r="S10" s="63" t="s">
        <v>15</v>
      </c>
      <c r="T10" s="63" t="s">
        <v>16</v>
      </c>
      <c r="U10" s="63" t="s">
        <v>17</v>
      </c>
      <c r="V10" s="63" t="s">
        <v>18</v>
      </c>
      <c r="W10" s="63" t="s">
        <v>19</v>
      </c>
      <c r="X10" s="63" t="s">
        <v>20</v>
      </c>
      <c r="Y10" s="63" t="s">
        <v>263</v>
      </c>
      <c r="Z10" s="63" t="s">
        <v>21</v>
      </c>
      <c r="AA10" s="63" t="s">
        <v>22</v>
      </c>
      <c r="AB10" s="63" t="s">
        <v>23</v>
      </c>
      <c r="AC10" s="63" t="s">
        <v>24</v>
      </c>
      <c r="AD10" s="63" t="s">
        <v>25</v>
      </c>
      <c r="AE10" s="63" t="s">
        <v>26</v>
      </c>
      <c r="AF10" s="63" t="s">
        <v>27</v>
      </c>
      <c r="AG10" s="63" t="s">
        <v>28</v>
      </c>
      <c r="AH10" s="63" t="s">
        <v>29</v>
      </c>
      <c r="AI10" s="63" t="s">
        <v>30</v>
      </c>
      <c r="AJ10" s="63" t="s">
        <v>31</v>
      </c>
      <c r="AK10" s="63" t="s">
        <v>32</v>
      </c>
      <c r="AL10" s="63" t="s">
        <v>33</v>
      </c>
      <c r="AM10" s="63" t="s">
        <v>34</v>
      </c>
      <c r="AN10" s="63" t="s">
        <v>35</v>
      </c>
      <c r="AO10" s="63" t="s">
        <v>36</v>
      </c>
      <c r="AP10" s="63" t="s">
        <v>37</v>
      </c>
      <c r="AQ10" s="63" t="s">
        <v>38</v>
      </c>
      <c r="AR10" s="63" t="s">
        <v>39</v>
      </c>
      <c r="AS10" s="63" t="s">
        <v>40</v>
      </c>
      <c r="AT10" s="63" t="s">
        <v>41</v>
      </c>
      <c r="AU10" s="63" t="s">
        <v>42</v>
      </c>
      <c r="AV10" s="63" t="s">
        <v>43</v>
      </c>
      <c r="AW10" s="63" t="s">
        <v>44</v>
      </c>
      <c r="AX10" s="63" t="s">
        <v>45</v>
      </c>
      <c r="AY10" s="63" t="s">
        <v>46</v>
      </c>
      <c r="AZ10" s="63" t="s">
        <v>47</v>
      </c>
      <c r="BA10" s="63" t="s">
        <v>48</v>
      </c>
      <c r="BB10" s="63" t="s">
        <v>264</v>
      </c>
      <c r="BC10" s="159" t="s">
        <v>265</v>
      </c>
      <c r="BD10" s="166" t="s">
        <v>333</v>
      </c>
      <c r="BE10" s="166" t="s">
        <v>334</v>
      </c>
      <c r="BF10" s="166" t="s">
        <v>335</v>
      </c>
      <c r="BG10" s="166" t="s">
        <v>336</v>
      </c>
      <c r="BH10" s="166" t="s">
        <v>337</v>
      </c>
      <c r="BI10" s="166" t="s">
        <v>338</v>
      </c>
      <c r="BJ10" s="166" t="s">
        <v>339</v>
      </c>
      <c r="BK10" s="166" t="s">
        <v>340</v>
      </c>
      <c r="BL10" s="166" t="s">
        <v>341</v>
      </c>
      <c r="BM10" s="166" t="s">
        <v>342</v>
      </c>
      <c r="BN10" s="166" t="s">
        <v>343</v>
      </c>
      <c r="BO10" s="166" t="s">
        <v>360</v>
      </c>
      <c r="BP10" s="166" t="s">
        <v>362</v>
      </c>
      <c r="BQ10" s="166" t="s">
        <v>365</v>
      </c>
      <c r="BR10" s="166" t="s">
        <v>368</v>
      </c>
      <c r="BS10" s="166" t="s">
        <v>370</v>
      </c>
      <c r="BT10" s="166" t="s">
        <v>372</v>
      </c>
      <c r="BU10" s="166" t="s">
        <v>374</v>
      </c>
      <c r="BV10" s="166" t="s">
        <v>376</v>
      </c>
      <c r="BW10" s="166" t="s">
        <v>378</v>
      </c>
      <c r="BX10" s="166" t="s">
        <v>380</v>
      </c>
      <c r="BY10" s="166" t="s">
        <v>384</v>
      </c>
      <c r="BZ10" s="166" t="s">
        <v>386</v>
      </c>
      <c r="CA10" s="166" t="s">
        <v>390</v>
      </c>
      <c r="CB10" s="166" t="s">
        <v>391</v>
      </c>
      <c r="CC10" s="166" t="s">
        <v>393</v>
      </c>
      <c r="CD10" s="166" t="s">
        <v>395</v>
      </c>
      <c r="CE10" s="166" t="s">
        <v>399</v>
      </c>
      <c r="CF10" s="166" t="s">
        <v>401</v>
      </c>
      <c r="CG10" s="166" t="s">
        <v>403</v>
      </c>
      <c r="CH10" s="166" t="s">
        <v>405</v>
      </c>
      <c r="CI10" s="166" t="s">
        <v>408</v>
      </c>
      <c r="CJ10" s="166" t="s">
        <v>411</v>
      </c>
      <c r="CK10" s="166" t="s">
        <v>413</v>
      </c>
      <c r="CL10" s="166" t="s">
        <v>415</v>
      </c>
      <c r="CM10" s="166" t="s">
        <v>417</v>
      </c>
      <c r="CN10" s="166" t="s">
        <v>421</v>
      </c>
      <c r="CO10" s="166" t="s">
        <v>422</v>
      </c>
      <c r="CP10" s="166" t="s">
        <v>426</v>
      </c>
      <c r="CQ10" s="166" t="s">
        <v>428</v>
      </c>
      <c r="CR10" s="166" t="s">
        <v>430</v>
      </c>
      <c r="CS10" s="166" t="s">
        <v>432</v>
      </c>
      <c r="CT10" s="166" t="s">
        <v>434</v>
      </c>
      <c r="CU10" s="166" t="s">
        <v>436</v>
      </c>
      <c r="CV10" s="166" t="s">
        <v>438</v>
      </c>
      <c r="CW10" s="166" t="s">
        <v>439</v>
      </c>
      <c r="CX10" s="166" t="s">
        <v>443</v>
      </c>
      <c r="CY10" s="166" t="s">
        <v>447</v>
      </c>
      <c r="CZ10" s="166" t="s">
        <v>448</v>
      </c>
      <c r="DA10" s="166" t="s">
        <v>449</v>
      </c>
      <c r="DB10" s="166" t="s">
        <v>454</v>
      </c>
      <c r="DC10" s="166" t="s">
        <v>457</v>
      </c>
      <c r="DD10" s="166" t="s">
        <v>460</v>
      </c>
      <c r="DE10" s="166" t="s">
        <v>462</v>
      </c>
      <c r="DF10" s="166" t="s">
        <v>464</v>
      </c>
      <c r="DG10" s="166" t="s">
        <v>467</v>
      </c>
      <c r="DH10" s="166" t="s">
        <v>469</v>
      </c>
      <c r="DI10" s="170" t="s">
        <v>507</v>
      </c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</row>
    <row r="11" spans="1:133" s="32" customFormat="1" ht="23.25" customHeight="1" x14ac:dyDescent="0.2">
      <c r="A11" s="29"/>
      <c r="B11" s="36"/>
      <c r="C11" s="126" t="s">
        <v>271</v>
      </c>
      <c r="D11" s="32" t="s">
        <v>172</v>
      </c>
      <c r="E11" s="32" t="s">
        <v>173</v>
      </c>
      <c r="F11" s="32" t="s">
        <v>174</v>
      </c>
      <c r="G11" s="32" t="s">
        <v>174</v>
      </c>
      <c r="H11" s="32" t="s">
        <v>172</v>
      </c>
      <c r="I11" s="32" t="s">
        <v>174</v>
      </c>
      <c r="J11" s="32" t="s">
        <v>174</v>
      </c>
      <c r="K11" s="32" t="s">
        <v>174</v>
      </c>
      <c r="L11" s="32" t="s">
        <v>112</v>
      </c>
      <c r="M11" s="32" t="s">
        <v>112</v>
      </c>
      <c r="N11" s="32" t="s">
        <v>112</v>
      </c>
      <c r="O11" s="32" t="s">
        <v>112</v>
      </c>
      <c r="P11" s="32" t="s">
        <v>112</v>
      </c>
      <c r="Q11" s="32" t="s">
        <v>112</v>
      </c>
      <c r="R11" s="32" t="s">
        <v>112</v>
      </c>
      <c r="S11" s="32" t="s">
        <v>112</v>
      </c>
      <c r="T11" s="32" t="s">
        <v>173</v>
      </c>
      <c r="U11" s="49" t="s">
        <v>259</v>
      </c>
      <c r="V11" s="32" t="s">
        <v>176</v>
      </c>
      <c r="W11" s="32" t="s">
        <v>174</v>
      </c>
      <c r="X11" s="32" t="s">
        <v>172</v>
      </c>
      <c r="Y11" s="152" t="s">
        <v>500</v>
      </c>
      <c r="Z11" s="32" t="s">
        <v>174</v>
      </c>
      <c r="AA11" s="32" t="s">
        <v>177</v>
      </c>
      <c r="AB11" s="32" t="s">
        <v>174</v>
      </c>
      <c r="AC11" s="32" t="s">
        <v>172</v>
      </c>
      <c r="AD11" s="32" t="s">
        <v>174</v>
      </c>
      <c r="AE11" s="32" t="s">
        <v>174</v>
      </c>
      <c r="AF11" s="32" t="s">
        <v>174</v>
      </c>
      <c r="AG11" s="32" t="s">
        <v>174</v>
      </c>
      <c r="AH11" s="32" t="s">
        <v>172</v>
      </c>
      <c r="AI11" s="57" t="s">
        <v>259</v>
      </c>
      <c r="AJ11" s="32" t="s">
        <v>174</v>
      </c>
      <c r="AK11" s="32" t="s">
        <v>177</v>
      </c>
      <c r="AL11" s="32" t="s">
        <v>174</v>
      </c>
      <c r="AM11" s="32" t="s">
        <v>174</v>
      </c>
      <c r="AN11" s="32" t="s">
        <v>112</v>
      </c>
      <c r="AO11" s="32" t="s">
        <v>174</v>
      </c>
      <c r="AP11" s="152" t="s">
        <v>174</v>
      </c>
      <c r="AQ11" s="32" t="s">
        <v>174</v>
      </c>
      <c r="AR11" s="32" t="s">
        <v>174</v>
      </c>
      <c r="AS11" s="32" t="s">
        <v>174</v>
      </c>
      <c r="AT11" s="152" t="s">
        <v>112</v>
      </c>
      <c r="AU11" s="32" t="s">
        <v>174</v>
      </c>
      <c r="AV11" s="152" t="s">
        <v>175</v>
      </c>
      <c r="AW11" s="152" t="s">
        <v>172</v>
      </c>
      <c r="AX11" s="152" t="s">
        <v>174</v>
      </c>
      <c r="AY11" s="152" t="s">
        <v>174</v>
      </c>
      <c r="AZ11" s="152" t="s">
        <v>177</v>
      </c>
      <c r="BA11" s="32" t="s">
        <v>177</v>
      </c>
      <c r="BB11" s="32" t="s">
        <v>410</v>
      </c>
      <c r="BC11" s="160" t="s">
        <v>410</v>
      </c>
      <c r="BD11" s="165" t="s">
        <v>277</v>
      </c>
      <c r="BE11" s="165" t="s">
        <v>277</v>
      </c>
      <c r="BF11" s="165" t="s">
        <v>327</v>
      </c>
      <c r="BG11" s="165" t="s">
        <v>327</v>
      </c>
      <c r="BH11" s="165" t="s">
        <v>327</v>
      </c>
      <c r="BI11" s="165" t="s">
        <v>174</v>
      </c>
      <c r="BJ11" s="165" t="s">
        <v>259</v>
      </c>
      <c r="BK11" s="165" t="s">
        <v>480</v>
      </c>
      <c r="BL11" s="165" t="s">
        <v>480</v>
      </c>
      <c r="BM11" s="165" t="s">
        <v>172</v>
      </c>
      <c r="BN11" s="165" t="s">
        <v>172</v>
      </c>
      <c r="BO11" s="165" t="s">
        <v>327</v>
      </c>
      <c r="BP11" s="165" t="s">
        <v>172</v>
      </c>
      <c r="BQ11" s="165" t="s">
        <v>327</v>
      </c>
      <c r="BR11" s="165" t="s">
        <v>327</v>
      </c>
      <c r="BS11" s="165" t="s">
        <v>112</v>
      </c>
      <c r="BT11" s="165" t="s">
        <v>172</v>
      </c>
      <c r="BU11" s="165" t="s">
        <v>327</v>
      </c>
      <c r="BV11" s="165" t="s">
        <v>327</v>
      </c>
      <c r="BW11" s="165" t="s">
        <v>327</v>
      </c>
      <c r="BX11" s="165" t="s">
        <v>327</v>
      </c>
      <c r="BY11" s="165" t="s">
        <v>172</v>
      </c>
      <c r="BZ11" s="165" t="s">
        <v>327</v>
      </c>
      <c r="CA11" s="165" t="s">
        <v>172</v>
      </c>
      <c r="CB11" s="165" t="s">
        <v>327</v>
      </c>
      <c r="CC11" s="165" t="s">
        <v>327</v>
      </c>
      <c r="CD11" s="165" t="s">
        <v>327</v>
      </c>
      <c r="CE11" s="165" t="s">
        <v>172</v>
      </c>
      <c r="CF11" s="165" t="s">
        <v>327</v>
      </c>
      <c r="CG11" s="165" t="s">
        <v>327</v>
      </c>
      <c r="CH11" s="165" t="s">
        <v>174</v>
      </c>
      <c r="CI11" s="165" t="s">
        <v>410</v>
      </c>
      <c r="CJ11" s="165" t="s">
        <v>174</v>
      </c>
      <c r="CK11" s="165" t="s">
        <v>112</v>
      </c>
      <c r="CL11" s="165" t="s">
        <v>174</v>
      </c>
      <c r="CM11" s="165" t="s">
        <v>243</v>
      </c>
      <c r="CN11" s="165" t="s">
        <v>174</v>
      </c>
      <c r="CO11" s="165" t="s">
        <v>327</v>
      </c>
      <c r="CP11" s="165" t="s">
        <v>327</v>
      </c>
      <c r="CQ11" s="165" t="s">
        <v>259</v>
      </c>
      <c r="CR11" s="165" t="s">
        <v>172</v>
      </c>
      <c r="CS11" s="165" t="s">
        <v>172</v>
      </c>
      <c r="CT11" s="165" t="s">
        <v>243</v>
      </c>
      <c r="CU11" s="165" t="s">
        <v>327</v>
      </c>
      <c r="CV11" s="165" t="s">
        <v>174</v>
      </c>
      <c r="CW11" s="165" t="s">
        <v>327</v>
      </c>
      <c r="CX11" s="165" t="s">
        <v>327</v>
      </c>
      <c r="CY11" s="165" t="s">
        <v>174</v>
      </c>
      <c r="CZ11" s="165" t="s">
        <v>327</v>
      </c>
      <c r="DA11" s="165" t="s">
        <v>259</v>
      </c>
      <c r="DB11" s="165" t="s">
        <v>277</v>
      </c>
      <c r="DC11" s="165" t="s">
        <v>268</v>
      </c>
      <c r="DD11" s="165" t="s">
        <v>279</v>
      </c>
      <c r="DE11" s="165" t="s">
        <v>268</v>
      </c>
      <c r="DF11" s="165" t="s">
        <v>112</v>
      </c>
      <c r="DG11" s="165" t="s">
        <v>112</v>
      </c>
      <c r="DH11" s="165" t="s">
        <v>112</v>
      </c>
      <c r="DI11" s="165" t="s">
        <v>277</v>
      </c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</row>
    <row r="12" spans="1:133" s="32" customFormat="1" ht="64.5" customHeight="1" x14ac:dyDescent="0.2">
      <c r="A12" s="29"/>
      <c r="B12" s="36"/>
      <c r="C12" s="126" t="s">
        <v>169</v>
      </c>
      <c r="U12" s="124" t="s">
        <v>274</v>
      </c>
      <c r="AI12" s="124" t="s">
        <v>274</v>
      </c>
      <c r="BC12" s="160"/>
      <c r="BD12" s="165" t="s">
        <v>355</v>
      </c>
      <c r="BE12" s="165" t="s">
        <v>356</v>
      </c>
      <c r="BF12" s="165" t="s">
        <v>357</v>
      </c>
      <c r="BG12" s="165" t="s">
        <v>357</v>
      </c>
      <c r="BH12" s="165" t="s">
        <v>357</v>
      </c>
      <c r="BI12" s="165"/>
      <c r="BJ12" s="165" t="s">
        <v>274</v>
      </c>
      <c r="BK12" s="165"/>
      <c r="BL12" s="165"/>
      <c r="BM12" s="165"/>
      <c r="BN12" s="165"/>
      <c r="BO12" s="165" t="s">
        <v>357</v>
      </c>
      <c r="BP12" s="165"/>
      <c r="BQ12" s="165" t="s">
        <v>366</v>
      </c>
      <c r="BR12" s="165" t="s">
        <v>357</v>
      </c>
      <c r="BS12" s="165"/>
      <c r="BT12" s="165"/>
      <c r="BU12" s="165" t="s">
        <v>357</v>
      </c>
      <c r="BV12" s="165" t="s">
        <v>357</v>
      </c>
      <c r="BW12" s="165" t="s">
        <v>357</v>
      </c>
      <c r="BX12" s="165" t="s">
        <v>382</v>
      </c>
      <c r="BY12" s="165"/>
      <c r="BZ12" s="165" t="s">
        <v>388</v>
      </c>
      <c r="CA12" s="165"/>
      <c r="CB12" s="165" t="s">
        <v>357</v>
      </c>
      <c r="CC12" s="165" t="s">
        <v>357</v>
      </c>
      <c r="CD12" s="165" t="s">
        <v>397</v>
      </c>
      <c r="CE12" s="165"/>
      <c r="CF12" s="165" t="s">
        <v>357</v>
      </c>
      <c r="CG12" s="165" t="s">
        <v>357</v>
      </c>
      <c r="CH12" s="165"/>
      <c r="CI12" s="165"/>
      <c r="CJ12" s="165"/>
      <c r="CK12" s="165"/>
      <c r="CL12" s="165"/>
      <c r="CM12" s="165"/>
      <c r="CN12" s="165"/>
      <c r="CO12" s="165" t="s">
        <v>424</v>
      </c>
      <c r="CP12" s="165" t="s">
        <v>357</v>
      </c>
      <c r="CQ12" s="165" t="s">
        <v>274</v>
      </c>
      <c r="CR12" s="165"/>
      <c r="CS12" s="165"/>
      <c r="CT12" s="165"/>
      <c r="CU12" s="165" t="s">
        <v>357</v>
      </c>
      <c r="CV12" s="165"/>
      <c r="CW12" s="165" t="s">
        <v>357</v>
      </c>
      <c r="CX12" s="165" t="s">
        <v>357</v>
      </c>
      <c r="CY12" s="165"/>
      <c r="CZ12" s="165" t="s">
        <v>357</v>
      </c>
      <c r="DA12" s="165" t="s">
        <v>274</v>
      </c>
      <c r="DB12" s="165" t="s">
        <v>509</v>
      </c>
      <c r="DC12" s="165"/>
      <c r="DD12" s="165" t="s">
        <v>509</v>
      </c>
      <c r="DE12" s="165"/>
      <c r="DF12" s="165"/>
      <c r="DG12" s="165"/>
      <c r="DH12" s="165"/>
      <c r="DI12" s="165" t="s">
        <v>357</v>
      </c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</row>
    <row r="13" spans="1:133" s="27" customFormat="1" ht="39.75" customHeight="1" x14ac:dyDescent="0.2">
      <c r="A13" s="28"/>
      <c r="B13" s="35"/>
      <c r="C13" s="126" t="s">
        <v>272</v>
      </c>
      <c r="D13" s="27" t="s">
        <v>116</v>
      </c>
      <c r="E13" s="27" t="s">
        <v>116</v>
      </c>
      <c r="F13" s="27" t="s">
        <v>116</v>
      </c>
      <c r="G13" s="27" t="s">
        <v>116</v>
      </c>
      <c r="H13" s="27" t="s">
        <v>116</v>
      </c>
      <c r="I13" s="27" t="s">
        <v>116</v>
      </c>
      <c r="J13" s="27" t="s">
        <v>116</v>
      </c>
      <c r="K13" s="27" t="s">
        <v>116</v>
      </c>
      <c r="L13" s="27" t="s">
        <v>116</v>
      </c>
      <c r="M13" s="27" t="s">
        <v>116</v>
      </c>
      <c r="N13" s="27" t="s">
        <v>116</v>
      </c>
      <c r="O13" s="27" t="s">
        <v>116</v>
      </c>
      <c r="P13" s="27" t="s">
        <v>116</v>
      </c>
      <c r="Q13" s="27" t="s">
        <v>116</v>
      </c>
      <c r="R13" s="27" t="s">
        <v>116</v>
      </c>
      <c r="S13" s="27" t="s">
        <v>116</v>
      </c>
      <c r="T13" s="27" t="s">
        <v>178</v>
      </c>
      <c r="U13" s="27" t="s">
        <v>116</v>
      </c>
      <c r="V13" s="27" t="s">
        <v>178</v>
      </c>
      <c r="W13" s="27" t="s">
        <v>178</v>
      </c>
      <c r="X13" s="27" t="s">
        <v>178</v>
      </c>
      <c r="Y13" s="27" t="s">
        <v>178</v>
      </c>
      <c r="Z13" s="27" t="s">
        <v>178</v>
      </c>
      <c r="AA13" s="27" t="s">
        <v>178</v>
      </c>
      <c r="AB13" s="27" t="s">
        <v>178</v>
      </c>
      <c r="AC13" s="27" t="s">
        <v>178</v>
      </c>
      <c r="AD13" s="27" t="s">
        <v>178</v>
      </c>
      <c r="AE13" s="27" t="s">
        <v>178</v>
      </c>
      <c r="AF13" s="27" t="s">
        <v>178</v>
      </c>
      <c r="AG13" s="27" t="s">
        <v>178</v>
      </c>
      <c r="AH13" s="27" t="s">
        <v>178</v>
      </c>
      <c r="AI13" s="27" t="s">
        <v>178</v>
      </c>
      <c r="AJ13" s="27" t="s">
        <v>178</v>
      </c>
      <c r="AK13" s="27" t="s">
        <v>178</v>
      </c>
      <c r="AL13" s="27" t="s">
        <v>178</v>
      </c>
      <c r="AM13" s="27" t="s">
        <v>178</v>
      </c>
      <c r="AN13" s="27" t="s">
        <v>178</v>
      </c>
      <c r="AO13" s="27" t="s">
        <v>178</v>
      </c>
      <c r="AP13" s="151" t="s">
        <v>178</v>
      </c>
      <c r="AQ13" s="27" t="s">
        <v>178</v>
      </c>
      <c r="AR13" s="27" t="s">
        <v>178</v>
      </c>
      <c r="AS13" s="27" t="s">
        <v>178</v>
      </c>
      <c r="AT13" s="151" t="s">
        <v>116</v>
      </c>
      <c r="AU13" s="27" t="s">
        <v>178</v>
      </c>
      <c r="AV13" s="151" t="s">
        <v>178</v>
      </c>
      <c r="AW13" s="151" t="s">
        <v>178</v>
      </c>
      <c r="AX13" s="151" t="s">
        <v>178</v>
      </c>
      <c r="AY13" s="151" t="s">
        <v>178</v>
      </c>
      <c r="AZ13" s="151" t="s">
        <v>178</v>
      </c>
      <c r="BA13" s="27" t="s">
        <v>178</v>
      </c>
      <c r="BB13" s="27" t="s">
        <v>178</v>
      </c>
      <c r="BC13" s="161" t="s">
        <v>178</v>
      </c>
      <c r="BD13" s="166" t="s">
        <v>116</v>
      </c>
      <c r="BE13" s="166" t="s">
        <v>116</v>
      </c>
      <c r="BF13" s="166" t="s">
        <v>116</v>
      </c>
      <c r="BG13" s="166" t="s">
        <v>116</v>
      </c>
      <c r="BH13" s="166" t="s">
        <v>116</v>
      </c>
      <c r="BI13" s="166" t="s">
        <v>178</v>
      </c>
      <c r="BJ13" s="166" t="s">
        <v>178</v>
      </c>
      <c r="BK13" s="166" t="s">
        <v>178</v>
      </c>
      <c r="BL13" s="166" t="s">
        <v>178</v>
      </c>
      <c r="BM13" s="166" t="s">
        <v>178</v>
      </c>
      <c r="BN13" s="166" t="s">
        <v>178</v>
      </c>
      <c r="BO13" s="166" t="s">
        <v>116</v>
      </c>
      <c r="BP13" s="166" t="s">
        <v>178</v>
      </c>
      <c r="BQ13" s="166" t="s">
        <v>116</v>
      </c>
      <c r="BR13" s="166" t="s">
        <v>116</v>
      </c>
      <c r="BS13" s="166" t="s">
        <v>116</v>
      </c>
      <c r="BT13" s="166" t="s">
        <v>178</v>
      </c>
      <c r="BU13" s="166" t="s">
        <v>116</v>
      </c>
      <c r="BV13" s="166" t="s">
        <v>116</v>
      </c>
      <c r="BW13" s="166" t="s">
        <v>116</v>
      </c>
      <c r="BX13" s="166" t="s">
        <v>116</v>
      </c>
      <c r="BY13" s="166" t="s">
        <v>178</v>
      </c>
      <c r="BZ13" s="166" t="s">
        <v>116</v>
      </c>
      <c r="CA13" s="166" t="s">
        <v>178</v>
      </c>
      <c r="CB13" s="166" t="s">
        <v>116</v>
      </c>
      <c r="CC13" s="166" t="s">
        <v>116</v>
      </c>
      <c r="CD13" s="166" t="s">
        <v>116</v>
      </c>
      <c r="CE13" s="166" t="s">
        <v>178</v>
      </c>
      <c r="CF13" s="166" t="s">
        <v>116</v>
      </c>
      <c r="CG13" s="166" t="s">
        <v>116</v>
      </c>
      <c r="CH13" s="166" t="s">
        <v>178</v>
      </c>
      <c r="CI13" s="166" t="s">
        <v>178</v>
      </c>
      <c r="CJ13" s="166" t="s">
        <v>178</v>
      </c>
      <c r="CK13" s="166" t="s">
        <v>116</v>
      </c>
      <c r="CL13" s="166" t="s">
        <v>178</v>
      </c>
      <c r="CM13" s="166" t="s">
        <v>178</v>
      </c>
      <c r="CN13" s="166" t="s">
        <v>178</v>
      </c>
      <c r="CO13" s="166" t="s">
        <v>116</v>
      </c>
      <c r="CP13" s="166" t="s">
        <v>116</v>
      </c>
      <c r="CQ13" s="166" t="s">
        <v>178</v>
      </c>
      <c r="CR13" s="166" t="s">
        <v>178</v>
      </c>
      <c r="CS13" s="166" t="s">
        <v>178</v>
      </c>
      <c r="CT13" s="166" t="s">
        <v>178</v>
      </c>
      <c r="CU13" s="166" t="s">
        <v>116</v>
      </c>
      <c r="CV13" s="166" t="s">
        <v>178</v>
      </c>
      <c r="CW13" s="166" t="s">
        <v>116</v>
      </c>
      <c r="CX13" s="166" t="s">
        <v>116</v>
      </c>
      <c r="CY13" s="166" t="s">
        <v>116</v>
      </c>
      <c r="CZ13" s="166" t="s">
        <v>116</v>
      </c>
      <c r="DA13" s="166" t="s">
        <v>178</v>
      </c>
      <c r="DB13" s="166" t="s">
        <v>178</v>
      </c>
      <c r="DC13" s="166" t="s">
        <v>178</v>
      </c>
      <c r="DD13" s="166" t="s">
        <v>178</v>
      </c>
      <c r="DE13" s="166" t="s">
        <v>178</v>
      </c>
      <c r="DF13" s="166" t="s">
        <v>178</v>
      </c>
      <c r="DG13" s="166" t="s">
        <v>178</v>
      </c>
      <c r="DH13" s="166" t="s">
        <v>178</v>
      </c>
      <c r="DI13" s="166" t="s">
        <v>116</v>
      </c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</row>
    <row r="14" spans="1:133" s="27" customFormat="1" ht="24" customHeight="1" x14ac:dyDescent="0.2">
      <c r="A14" s="28"/>
      <c r="B14" s="35"/>
      <c r="C14" s="126" t="s">
        <v>280</v>
      </c>
      <c r="BC14" s="161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</row>
    <row r="15" spans="1:133" s="130" customFormat="1" ht="55.5" customHeight="1" x14ac:dyDescent="0.2">
      <c r="A15" s="127"/>
      <c r="B15" s="128"/>
      <c r="C15" s="126" t="s">
        <v>170</v>
      </c>
      <c r="D15" s="129" t="s">
        <v>179</v>
      </c>
      <c r="E15" s="129" t="s">
        <v>180</v>
      </c>
      <c r="F15" s="129" t="s">
        <v>181</v>
      </c>
      <c r="G15" s="129" t="s">
        <v>182</v>
      </c>
      <c r="H15" s="129" t="s">
        <v>183</v>
      </c>
      <c r="I15" s="129" t="s">
        <v>184</v>
      </c>
      <c r="J15" s="129" t="s">
        <v>185</v>
      </c>
      <c r="K15" s="129" t="s">
        <v>186</v>
      </c>
      <c r="L15" s="129" t="s">
        <v>235</v>
      </c>
      <c r="M15" s="129" t="s">
        <v>235</v>
      </c>
      <c r="N15" s="129" t="s">
        <v>235</v>
      </c>
      <c r="O15" s="129" t="s">
        <v>235</v>
      </c>
      <c r="P15" s="129" t="s">
        <v>239</v>
      </c>
      <c r="Q15" s="129" t="s">
        <v>236</v>
      </c>
      <c r="R15" s="129" t="s">
        <v>237</v>
      </c>
      <c r="S15" s="129" t="s">
        <v>238</v>
      </c>
      <c r="T15" s="129" t="s">
        <v>187</v>
      </c>
      <c r="U15" s="129" t="s">
        <v>188</v>
      </c>
      <c r="V15" s="129" t="s">
        <v>189</v>
      </c>
      <c r="W15" s="129" t="s">
        <v>190</v>
      </c>
      <c r="X15" s="129" t="s">
        <v>191</v>
      </c>
      <c r="Y15" s="129"/>
      <c r="Z15" s="129" t="s">
        <v>192</v>
      </c>
      <c r="AA15" s="129" t="s">
        <v>193</v>
      </c>
      <c r="AB15" s="129" t="s">
        <v>194</v>
      </c>
      <c r="AC15" s="129" t="s">
        <v>195</v>
      </c>
      <c r="AD15" s="129" t="s">
        <v>196</v>
      </c>
      <c r="AE15" s="129" t="s">
        <v>197</v>
      </c>
      <c r="AF15" s="129" t="s">
        <v>198</v>
      </c>
      <c r="AG15" s="129" t="s">
        <v>199</v>
      </c>
      <c r="AH15" s="129" t="s">
        <v>200</v>
      </c>
      <c r="AI15" s="129" t="s">
        <v>201</v>
      </c>
      <c r="AJ15" s="129" t="s">
        <v>202</v>
      </c>
      <c r="AK15" s="129" t="s">
        <v>234</v>
      </c>
      <c r="AL15" s="129" t="s">
        <v>203</v>
      </c>
      <c r="AM15" s="129" t="s">
        <v>204</v>
      </c>
      <c r="AN15" s="129" t="s">
        <v>205</v>
      </c>
      <c r="AO15" s="129" t="s">
        <v>206</v>
      </c>
      <c r="AP15" s="129" t="s">
        <v>50</v>
      </c>
      <c r="AQ15" s="129" t="s">
        <v>207</v>
      </c>
      <c r="AR15" s="129" t="s">
        <v>208</v>
      </c>
      <c r="AS15" s="129" t="s">
        <v>209</v>
      </c>
      <c r="AT15" s="129"/>
      <c r="AU15" s="129" t="s">
        <v>210</v>
      </c>
      <c r="AV15" s="129" t="s">
        <v>50</v>
      </c>
      <c r="AW15" s="129" t="s">
        <v>50</v>
      </c>
      <c r="AX15" s="129" t="s">
        <v>50</v>
      </c>
      <c r="AY15" s="129" t="s">
        <v>50</v>
      </c>
      <c r="AZ15" s="129" t="s">
        <v>50</v>
      </c>
      <c r="BA15" s="129" t="s">
        <v>50</v>
      </c>
      <c r="BB15" s="129" t="s">
        <v>50</v>
      </c>
      <c r="BC15" s="162" t="s">
        <v>50</v>
      </c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 t="s">
        <v>450</v>
      </c>
      <c r="CZ15" s="167"/>
      <c r="DA15" s="167"/>
      <c r="DB15" s="167" t="s">
        <v>456</v>
      </c>
      <c r="DC15" s="167" t="s">
        <v>459</v>
      </c>
      <c r="DD15" s="167" t="s">
        <v>456</v>
      </c>
      <c r="DE15" s="167" t="s">
        <v>459</v>
      </c>
      <c r="DF15" s="167" t="s">
        <v>466</v>
      </c>
      <c r="DG15" s="167" t="s">
        <v>466</v>
      </c>
      <c r="DH15" s="167" t="s">
        <v>466</v>
      </c>
      <c r="DI15" s="167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</row>
    <row r="16" spans="1:133" s="31" customFormat="1" ht="23.25" customHeight="1" x14ac:dyDescent="0.2">
      <c r="A16" s="28"/>
      <c r="B16" s="35"/>
      <c r="C16" s="126" t="s">
        <v>171</v>
      </c>
      <c r="D16" s="27" t="s">
        <v>95</v>
      </c>
      <c r="E16" s="27"/>
      <c r="F16" s="27" t="s">
        <v>211</v>
      </c>
      <c r="G16" s="27" t="s">
        <v>212</v>
      </c>
      <c r="H16" s="27" t="s">
        <v>98</v>
      </c>
      <c r="I16" s="27" t="s">
        <v>213</v>
      </c>
      <c r="J16" s="27" t="s">
        <v>214</v>
      </c>
      <c r="K16" s="27" t="s">
        <v>487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 t="s">
        <v>215</v>
      </c>
      <c r="X16" s="27" t="s">
        <v>216</v>
      </c>
      <c r="Y16" s="27"/>
      <c r="Z16" s="27" t="s">
        <v>217</v>
      </c>
      <c r="AA16" s="27" t="s">
        <v>218</v>
      </c>
      <c r="AB16" s="27" t="s">
        <v>219</v>
      </c>
      <c r="AC16" s="27" t="s">
        <v>220</v>
      </c>
      <c r="AD16" s="27" t="s">
        <v>221</v>
      </c>
      <c r="AE16" s="27" t="s">
        <v>219</v>
      </c>
      <c r="AF16" s="27" t="s">
        <v>222</v>
      </c>
      <c r="AG16" s="27" t="s">
        <v>223</v>
      </c>
      <c r="AH16" s="27" t="s">
        <v>224</v>
      </c>
      <c r="AI16" s="27"/>
      <c r="AJ16" s="27" t="s">
        <v>225</v>
      </c>
      <c r="AK16" s="27" t="s">
        <v>226</v>
      </c>
      <c r="AL16" s="27" t="s">
        <v>227</v>
      </c>
      <c r="AM16" s="27" t="s">
        <v>228</v>
      </c>
      <c r="AN16" s="27"/>
      <c r="AO16" s="27" t="s">
        <v>229</v>
      </c>
      <c r="AP16" s="151" t="s">
        <v>475</v>
      </c>
      <c r="AQ16" s="27" t="s">
        <v>214</v>
      </c>
      <c r="AR16" s="27" t="s">
        <v>228</v>
      </c>
      <c r="AS16" s="27" t="s">
        <v>229</v>
      </c>
      <c r="AT16" s="27"/>
      <c r="AU16" s="27" t="s">
        <v>230</v>
      </c>
      <c r="AV16" s="27"/>
      <c r="AW16" s="151" t="s">
        <v>476</v>
      </c>
      <c r="AX16" s="151" t="s">
        <v>477</v>
      </c>
      <c r="AY16" s="151" t="s">
        <v>478</v>
      </c>
      <c r="AZ16" s="151" t="s">
        <v>479</v>
      </c>
      <c r="BA16" s="27"/>
      <c r="BB16" s="27"/>
      <c r="BC16" s="161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 t="s">
        <v>451</v>
      </c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</row>
    <row r="17" spans="1:133" s="31" customFormat="1" ht="24" customHeight="1" x14ac:dyDescent="0.2">
      <c r="A17" s="28"/>
      <c r="B17" s="35"/>
      <c r="C17" s="126" t="s">
        <v>273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150" t="s">
        <v>407</v>
      </c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150" t="s">
        <v>407</v>
      </c>
      <c r="AQ17" s="63"/>
      <c r="AR17" s="63"/>
      <c r="AS17" s="63"/>
      <c r="AT17" s="150">
        <v>0</v>
      </c>
      <c r="AU17" s="63"/>
      <c r="AV17" s="150" t="s">
        <v>123</v>
      </c>
      <c r="AW17" s="150" t="s">
        <v>123</v>
      </c>
      <c r="AX17" s="150" t="s">
        <v>407</v>
      </c>
      <c r="AY17" s="150" t="s">
        <v>407</v>
      </c>
      <c r="AZ17" s="150" t="s">
        <v>407</v>
      </c>
      <c r="BA17" s="63"/>
      <c r="BB17" s="63"/>
      <c r="BC17" s="159"/>
      <c r="BD17" s="166" t="s">
        <v>332</v>
      </c>
      <c r="BE17" s="166" t="s">
        <v>358</v>
      </c>
      <c r="BF17" s="166" t="s">
        <v>328</v>
      </c>
      <c r="BG17" s="166" t="s">
        <v>328</v>
      </c>
      <c r="BH17" s="166" t="s">
        <v>328</v>
      </c>
      <c r="BI17" s="166" t="s">
        <v>123</v>
      </c>
      <c r="BJ17" s="166" t="s">
        <v>123</v>
      </c>
      <c r="BK17" s="166" t="s">
        <v>123</v>
      </c>
      <c r="BL17" s="166" t="s">
        <v>123</v>
      </c>
      <c r="BM17" s="166" t="s">
        <v>123</v>
      </c>
      <c r="BN17" s="166" t="s">
        <v>123</v>
      </c>
      <c r="BO17" s="166" t="s">
        <v>328</v>
      </c>
      <c r="BP17" s="166" t="s">
        <v>123</v>
      </c>
      <c r="BQ17" s="166" t="s">
        <v>367</v>
      </c>
      <c r="BR17" s="166" t="s">
        <v>328</v>
      </c>
      <c r="BS17" s="166">
        <v>0</v>
      </c>
      <c r="BT17" s="166" t="s">
        <v>123</v>
      </c>
      <c r="BU17" s="166" t="s">
        <v>328</v>
      </c>
      <c r="BV17" s="166" t="s">
        <v>328</v>
      </c>
      <c r="BW17" s="166" t="s">
        <v>328</v>
      </c>
      <c r="BX17" s="166" t="s">
        <v>383</v>
      </c>
      <c r="BY17" s="166" t="s">
        <v>123</v>
      </c>
      <c r="BZ17" s="166" t="s">
        <v>389</v>
      </c>
      <c r="CA17" s="166" t="s">
        <v>123</v>
      </c>
      <c r="CB17" s="166" t="s">
        <v>328</v>
      </c>
      <c r="CC17" s="166" t="s">
        <v>328</v>
      </c>
      <c r="CD17" s="166" t="s">
        <v>398</v>
      </c>
      <c r="CE17" s="166" t="s">
        <v>123</v>
      </c>
      <c r="CF17" s="166" t="s">
        <v>328</v>
      </c>
      <c r="CG17" s="166" t="s">
        <v>328</v>
      </c>
      <c r="CH17" s="166" t="s">
        <v>407</v>
      </c>
      <c r="CI17" s="166" t="s">
        <v>407</v>
      </c>
      <c r="CJ17" s="166" t="s">
        <v>407</v>
      </c>
      <c r="CK17" s="166">
        <v>0</v>
      </c>
      <c r="CL17" s="166" t="s">
        <v>407</v>
      </c>
      <c r="CM17" s="166" t="s">
        <v>407</v>
      </c>
      <c r="CN17" s="166" t="s">
        <v>407</v>
      </c>
      <c r="CO17" s="166" t="s">
        <v>425</v>
      </c>
      <c r="CP17" s="166" t="s">
        <v>328</v>
      </c>
      <c r="CQ17" s="166" t="s">
        <v>123</v>
      </c>
      <c r="CR17" s="166" t="s">
        <v>123</v>
      </c>
      <c r="CS17" s="166" t="s">
        <v>407</v>
      </c>
      <c r="CT17" s="166" t="s">
        <v>123</v>
      </c>
      <c r="CU17" s="166" t="s">
        <v>328</v>
      </c>
      <c r="CV17" s="166" t="s">
        <v>407</v>
      </c>
      <c r="CW17" s="166" t="s">
        <v>328</v>
      </c>
      <c r="CX17" s="166" t="s">
        <v>328</v>
      </c>
      <c r="CY17" s="166"/>
      <c r="CZ17" s="166" t="s">
        <v>452</v>
      </c>
      <c r="DA17" s="166" t="s">
        <v>123</v>
      </c>
      <c r="DB17" s="166" t="s">
        <v>510</v>
      </c>
      <c r="DC17" s="166"/>
      <c r="DD17" s="166" t="s">
        <v>510</v>
      </c>
      <c r="DE17" s="166"/>
      <c r="DF17" s="166"/>
      <c r="DG17" s="166"/>
      <c r="DH17" s="166"/>
      <c r="DI17" s="166" t="s">
        <v>452</v>
      </c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</row>
    <row r="18" spans="1:133" s="31" customFormat="1" ht="24" customHeight="1" x14ac:dyDescent="0.2">
      <c r="A18" s="28"/>
      <c r="B18" s="35"/>
      <c r="C18" s="126" t="s">
        <v>511</v>
      </c>
      <c r="D18" s="63" t="s">
        <v>529</v>
      </c>
      <c r="E18" s="63" t="s">
        <v>530</v>
      </c>
      <c r="F18" s="63" t="s">
        <v>233</v>
      </c>
      <c r="G18" s="63" t="s">
        <v>518</v>
      </c>
      <c r="H18" s="63" t="s">
        <v>531</v>
      </c>
      <c r="I18" s="63" t="s">
        <v>513</v>
      </c>
      <c r="J18" s="63" t="s">
        <v>514</v>
      </c>
      <c r="K18" s="63" t="s">
        <v>515</v>
      </c>
      <c r="L18" s="63">
        <v>2</v>
      </c>
      <c r="M18" s="63">
        <v>2</v>
      </c>
      <c r="N18" s="63">
        <v>2</v>
      </c>
      <c r="O18" s="63">
        <v>2</v>
      </c>
      <c r="P18" s="63">
        <v>1</v>
      </c>
      <c r="Q18" s="63">
        <v>1</v>
      </c>
      <c r="R18" s="63">
        <v>1</v>
      </c>
      <c r="S18" s="63">
        <v>1</v>
      </c>
      <c r="T18" s="63"/>
      <c r="U18" s="63">
        <v>27042015</v>
      </c>
      <c r="V18" s="63"/>
      <c r="W18" s="63"/>
      <c r="X18" s="63"/>
      <c r="Y18" s="150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150"/>
      <c r="AQ18" s="63"/>
      <c r="AR18" s="63"/>
      <c r="AS18" s="63"/>
      <c r="AT18" s="27">
        <v>0</v>
      </c>
      <c r="AU18" s="63" t="s">
        <v>532</v>
      </c>
      <c r="AV18" s="150"/>
      <c r="AW18" s="150"/>
      <c r="AX18" s="150"/>
      <c r="AY18" s="150"/>
      <c r="AZ18" s="150"/>
      <c r="BA18" s="63"/>
      <c r="BB18" s="63"/>
      <c r="BC18" s="159"/>
      <c r="BD18" s="184">
        <v>2</v>
      </c>
      <c r="BE18" s="184">
        <v>1</v>
      </c>
      <c r="BF18" s="184">
        <v>2</v>
      </c>
      <c r="BG18" s="184">
        <v>2</v>
      </c>
      <c r="BH18" s="184">
        <v>2</v>
      </c>
      <c r="BI18" s="184"/>
      <c r="BJ18" s="184"/>
      <c r="BK18" s="184"/>
      <c r="BL18" s="184"/>
      <c r="BM18" s="184"/>
      <c r="BN18" s="184"/>
      <c r="BO18" s="184">
        <v>2</v>
      </c>
      <c r="BP18" s="184"/>
      <c r="BQ18" s="184">
        <v>6</v>
      </c>
      <c r="BR18" s="184">
        <v>2</v>
      </c>
      <c r="BS18" s="184">
        <v>0</v>
      </c>
      <c r="BT18" s="184"/>
      <c r="BU18" s="184">
        <v>2</v>
      </c>
      <c r="BV18" s="184">
        <v>2</v>
      </c>
      <c r="BW18" s="184">
        <v>2</v>
      </c>
      <c r="BX18" s="184">
        <v>3</v>
      </c>
      <c r="BY18" s="184"/>
      <c r="BZ18" s="184">
        <v>1</v>
      </c>
      <c r="CA18" s="184"/>
      <c r="CB18" s="184">
        <v>2</v>
      </c>
      <c r="CC18" s="184">
        <v>2</v>
      </c>
      <c r="CD18" s="184">
        <v>10</v>
      </c>
      <c r="CE18" s="184"/>
      <c r="CF18" s="184">
        <v>2</v>
      </c>
      <c r="CG18" s="184">
        <v>2</v>
      </c>
      <c r="CH18" s="184"/>
      <c r="CI18" s="184"/>
      <c r="CJ18" s="184"/>
      <c r="CK18" s="184">
        <v>0</v>
      </c>
      <c r="CL18" s="184"/>
      <c r="CM18" s="184"/>
      <c r="CN18" s="184"/>
      <c r="CO18" s="184">
        <v>3</v>
      </c>
      <c r="CP18" s="184">
        <v>2</v>
      </c>
      <c r="CQ18" s="184"/>
      <c r="CR18" s="184"/>
      <c r="CS18" s="184"/>
      <c r="CT18" s="184"/>
      <c r="CU18" s="184">
        <v>2</v>
      </c>
      <c r="CV18" s="184"/>
      <c r="CW18" s="184">
        <v>2</v>
      </c>
      <c r="CX18" s="184">
        <v>2</v>
      </c>
      <c r="CY18" s="184" t="s">
        <v>533</v>
      </c>
      <c r="CZ18" s="184">
        <v>2</v>
      </c>
      <c r="DA18" s="184"/>
      <c r="DB18" s="184">
        <v>1</v>
      </c>
      <c r="DC18" s="184"/>
      <c r="DD18" s="184">
        <v>1</v>
      </c>
      <c r="DE18" s="184"/>
      <c r="DF18" s="184"/>
      <c r="DG18" s="184"/>
      <c r="DH18" s="184"/>
      <c r="DI18" s="184">
        <v>2</v>
      </c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</row>
    <row r="19" spans="1:133" s="31" customFormat="1" ht="24" customHeight="1" x14ac:dyDescent="0.2">
      <c r="A19" s="28"/>
      <c r="B19" s="35"/>
      <c r="C19" s="126" t="s">
        <v>512</v>
      </c>
      <c r="D19" s="27" t="s">
        <v>516</v>
      </c>
      <c r="E19" s="27" t="s">
        <v>517</v>
      </c>
      <c r="F19" s="27" t="s">
        <v>233</v>
      </c>
      <c r="G19" s="27" t="s">
        <v>518</v>
      </c>
      <c r="H19" s="27" t="s">
        <v>519</v>
      </c>
      <c r="I19" s="27" t="s">
        <v>513</v>
      </c>
      <c r="J19" s="64" t="s">
        <v>514</v>
      </c>
      <c r="K19" s="27" t="s">
        <v>515</v>
      </c>
      <c r="L19" s="27">
        <v>2</v>
      </c>
      <c r="M19" s="27">
        <v>2</v>
      </c>
      <c r="N19" s="27">
        <v>2</v>
      </c>
      <c r="O19" s="27">
        <v>2</v>
      </c>
      <c r="P19" s="27">
        <v>1</v>
      </c>
      <c r="Q19" s="27">
        <v>1</v>
      </c>
      <c r="R19" s="27">
        <v>1</v>
      </c>
      <c r="S19" s="27">
        <v>1</v>
      </c>
      <c r="T19" s="27"/>
      <c r="U19" s="27">
        <v>4052015</v>
      </c>
      <c r="V19" s="27"/>
      <c r="W19" s="27"/>
      <c r="X19" s="27"/>
      <c r="Y19" s="27"/>
      <c r="Z19" s="64"/>
      <c r="AA19" s="64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>
        <v>0</v>
      </c>
      <c r="AU19" s="27" t="s">
        <v>520</v>
      </c>
      <c r="AV19" s="27"/>
      <c r="AW19" s="27"/>
      <c r="AX19" s="27"/>
      <c r="AY19" s="27"/>
      <c r="AZ19" s="27"/>
      <c r="BA19" s="27"/>
      <c r="BB19" s="27"/>
      <c r="BC19" s="161"/>
      <c r="BD19" s="168" t="s">
        <v>521</v>
      </c>
      <c r="BE19" s="186">
        <v>1</v>
      </c>
      <c r="BF19" s="166">
        <v>2</v>
      </c>
      <c r="BG19" s="166">
        <v>2</v>
      </c>
      <c r="BH19" s="166">
        <v>2</v>
      </c>
      <c r="BI19" s="166"/>
      <c r="BJ19" s="166"/>
      <c r="BK19" s="166"/>
      <c r="BL19" s="166"/>
      <c r="BM19" s="166"/>
      <c r="BN19" s="166"/>
      <c r="BO19" s="166">
        <v>2</v>
      </c>
      <c r="BP19" s="166"/>
      <c r="BQ19" s="166">
        <v>6</v>
      </c>
      <c r="BR19" s="166">
        <v>2</v>
      </c>
      <c r="BS19" s="166">
        <v>0</v>
      </c>
      <c r="BT19" s="166"/>
      <c r="BU19" s="166">
        <v>2</v>
      </c>
      <c r="BV19" s="166">
        <v>2</v>
      </c>
      <c r="BW19" s="166">
        <v>2</v>
      </c>
      <c r="BX19" s="168" t="s">
        <v>522</v>
      </c>
      <c r="BY19" s="186"/>
      <c r="BZ19" s="166">
        <v>1</v>
      </c>
      <c r="CA19" s="166"/>
      <c r="CB19" s="166">
        <v>2</v>
      </c>
      <c r="CC19" s="166">
        <v>2</v>
      </c>
      <c r="CD19" s="166">
        <v>10</v>
      </c>
      <c r="CE19" s="186"/>
      <c r="CF19" s="166">
        <v>2</v>
      </c>
      <c r="CG19" s="166">
        <v>2</v>
      </c>
      <c r="CH19" s="166"/>
      <c r="CI19" s="166"/>
      <c r="CJ19" s="166"/>
      <c r="CK19" s="166">
        <v>0</v>
      </c>
      <c r="CL19" s="166"/>
      <c r="CM19" s="166"/>
      <c r="CN19" s="166"/>
      <c r="CO19" s="166">
        <v>3</v>
      </c>
      <c r="CP19" s="166">
        <v>2</v>
      </c>
      <c r="CQ19" s="166"/>
      <c r="CR19" s="168"/>
      <c r="CS19" s="166"/>
      <c r="CT19" s="166"/>
      <c r="CU19" s="166">
        <v>2</v>
      </c>
      <c r="CV19" s="166"/>
      <c r="CW19" s="166">
        <v>2</v>
      </c>
      <c r="CX19" s="166">
        <v>2</v>
      </c>
      <c r="CY19" s="166" t="s">
        <v>523</v>
      </c>
      <c r="CZ19" s="166">
        <v>2</v>
      </c>
      <c r="DA19" s="166"/>
      <c r="DB19" s="166">
        <v>1</v>
      </c>
      <c r="DC19" s="166"/>
      <c r="DD19" s="166">
        <v>1</v>
      </c>
      <c r="DE19" s="166"/>
      <c r="DF19" s="166"/>
      <c r="DG19" s="166"/>
      <c r="DH19" s="166"/>
      <c r="DI19" s="166">
        <v>2</v>
      </c>
      <c r="DJ19" s="142"/>
      <c r="DK19" s="187"/>
      <c r="DL19" s="140"/>
      <c r="DM19" s="140"/>
      <c r="DN19" s="140"/>
      <c r="DO19" s="140"/>
      <c r="DP19" s="140"/>
      <c r="DQ19" s="187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</row>
    <row r="20" spans="1:133" s="185" customFormat="1" ht="24" customHeight="1" x14ac:dyDescent="0.2">
      <c r="A20" s="28"/>
      <c r="B20" s="35"/>
      <c r="C20" s="126" t="s">
        <v>528</v>
      </c>
      <c r="D20" s="27" t="s">
        <v>524</v>
      </c>
      <c r="E20" s="27" t="s">
        <v>525</v>
      </c>
      <c r="F20" s="27" t="s">
        <v>233</v>
      </c>
      <c r="G20" s="27" t="s">
        <v>518</v>
      </c>
      <c r="H20" s="27" t="s">
        <v>526</v>
      </c>
      <c r="I20" s="27" t="s">
        <v>513</v>
      </c>
      <c r="J20" s="64" t="s">
        <v>514</v>
      </c>
      <c r="K20" s="27" t="s">
        <v>515</v>
      </c>
      <c r="L20" s="27">
        <v>2</v>
      </c>
      <c r="M20" s="27">
        <v>2</v>
      </c>
      <c r="N20" s="27">
        <v>2</v>
      </c>
      <c r="O20" s="27">
        <v>2</v>
      </c>
      <c r="P20" s="27">
        <v>1</v>
      </c>
      <c r="Q20" s="27">
        <v>1</v>
      </c>
      <c r="R20" s="27">
        <v>1</v>
      </c>
      <c r="S20" s="27">
        <v>1</v>
      </c>
      <c r="T20" s="27"/>
      <c r="U20" s="27">
        <v>4052015</v>
      </c>
      <c r="V20" s="27"/>
      <c r="W20" s="27"/>
      <c r="X20" s="27"/>
      <c r="Y20" s="27"/>
      <c r="Z20" s="64"/>
      <c r="AA20" s="64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>
        <v>0</v>
      </c>
      <c r="AU20" s="27" t="s">
        <v>520</v>
      </c>
      <c r="AV20" s="27"/>
      <c r="AW20" s="27"/>
      <c r="AX20" s="27"/>
      <c r="AY20" s="27"/>
      <c r="AZ20" s="27"/>
      <c r="BA20" s="27"/>
      <c r="BB20" s="27"/>
      <c r="BC20" s="161"/>
      <c r="BD20" s="183" t="s">
        <v>521</v>
      </c>
      <c r="BE20" s="188">
        <v>1</v>
      </c>
      <c r="BF20" s="184">
        <v>2</v>
      </c>
      <c r="BG20" s="184">
        <v>2</v>
      </c>
      <c r="BH20" s="184">
        <v>2</v>
      </c>
      <c r="BI20" s="184"/>
      <c r="BJ20" s="184"/>
      <c r="BK20" s="184"/>
      <c r="BL20" s="184"/>
      <c r="BM20" s="184"/>
      <c r="BN20" s="184"/>
      <c r="BO20" s="184">
        <v>2</v>
      </c>
      <c r="BP20" s="184"/>
      <c r="BQ20" s="184">
        <v>6</v>
      </c>
      <c r="BR20" s="184">
        <v>2</v>
      </c>
      <c r="BS20" s="184">
        <v>0</v>
      </c>
      <c r="BT20" s="184"/>
      <c r="BU20" s="184">
        <v>2</v>
      </c>
      <c r="BV20" s="184">
        <v>2</v>
      </c>
      <c r="BW20" s="184">
        <v>2</v>
      </c>
      <c r="BX20" s="183" t="s">
        <v>522</v>
      </c>
      <c r="BY20" s="188"/>
      <c r="BZ20" s="184">
        <v>1</v>
      </c>
      <c r="CA20" s="184"/>
      <c r="CB20" s="184">
        <v>2</v>
      </c>
      <c r="CC20" s="184">
        <v>2</v>
      </c>
      <c r="CD20" s="184">
        <v>10</v>
      </c>
      <c r="CE20" s="188"/>
      <c r="CF20" s="184">
        <v>2</v>
      </c>
      <c r="CG20" s="184">
        <v>2</v>
      </c>
      <c r="CH20" s="184"/>
      <c r="CI20" s="184"/>
      <c r="CJ20" s="184"/>
      <c r="CK20" s="184">
        <v>0</v>
      </c>
      <c r="CL20" s="184"/>
      <c r="CM20" s="184"/>
      <c r="CN20" s="184"/>
      <c r="CO20" s="184">
        <v>3</v>
      </c>
      <c r="CP20" s="184">
        <v>2</v>
      </c>
      <c r="CQ20" s="184"/>
      <c r="CR20" s="183"/>
      <c r="CS20" s="184"/>
      <c r="CT20" s="184"/>
      <c r="CU20" s="184">
        <v>2</v>
      </c>
      <c r="CV20" s="184"/>
      <c r="CW20" s="184">
        <v>2</v>
      </c>
      <c r="CX20" s="184">
        <v>2</v>
      </c>
      <c r="CY20" s="184" t="s">
        <v>527</v>
      </c>
      <c r="CZ20" s="184">
        <v>2</v>
      </c>
      <c r="DA20" s="184"/>
      <c r="DB20" s="184">
        <v>1</v>
      </c>
      <c r="DC20" s="184"/>
      <c r="DD20" s="184">
        <v>1</v>
      </c>
      <c r="DE20" s="184"/>
      <c r="DF20" s="184"/>
      <c r="DG20" s="184"/>
      <c r="DH20" s="184"/>
      <c r="DI20" s="184">
        <v>2</v>
      </c>
      <c r="DJ20" s="142"/>
      <c r="DK20" s="187"/>
      <c r="DL20" s="140"/>
      <c r="DM20" s="140"/>
      <c r="DN20" s="140"/>
      <c r="DO20" s="140"/>
      <c r="DP20" s="140"/>
      <c r="DQ20" s="187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</row>
    <row r="21" spans="1:133" s="34" customFormat="1" ht="19.5" customHeight="1" x14ac:dyDescent="0.2">
      <c r="A21" s="29"/>
      <c r="B21" s="36"/>
      <c r="C21" s="126" t="s">
        <v>254</v>
      </c>
      <c r="D21" s="32"/>
      <c r="E21" s="32"/>
      <c r="F21" s="32"/>
      <c r="G21" s="32"/>
      <c r="H21" s="32"/>
      <c r="I21" s="32"/>
      <c r="J21" s="65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65"/>
      <c r="AA21" s="65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160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</row>
    <row r="22" spans="1:133" x14ac:dyDescent="0.25">
      <c r="DC22" s="138"/>
    </row>
    <row r="23" spans="1:133" x14ac:dyDescent="0.25">
      <c r="DC23" s="139"/>
    </row>
    <row r="24" spans="1:133" x14ac:dyDescent="0.25">
      <c r="DC24" s="139"/>
    </row>
    <row r="25" spans="1:133" x14ac:dyDescent="0.25">
      <c r="DC25" s="139"/>
    </row>
    <row r="26" spans="1:133" x14ac:dyDescent="0.25">
      <c r="DC26" s="139"/>
    </row>
    <row r="27" spans="1:133" x14ac:dyDescent="0.25">
      <c r="DC27" s="139"/>
    </row>
    <row r="28" spans="1:133" x14ac:dyDescent="0.25">
      <c r="DC28" s="139"/>
    </row>
    <row r="29" spans="1:133" x14ac:dyDescent="0.25">
      <c r="DC29" s="140"/>
    </row>
    <row r="30" spans="1:133" x14ac:dyDescent="0.25">
      <c r="DC30" s="139"/>
    </row>
    <row r="31" spans="1:133" x14ac:dyDescent="0.25">
      <c r="DC31" s="139"/>
    </row>
    <row r="32" spans="1:133" x14ac:dyDescent="0.25">
      <c r="DC32" s="140"/>
    </row>
    <row r="33" spans="107:107" x14ac:dyDescent="0.25">
      <c r="DC33" s="140"/>
    </row>
    <row r="34" spans="107:107" x14ac:dyDescent="0.25">
      <c r="DC34" s="141"/>
    </row>
    <row r="35" spans="107:107" x14ac:dyDescent="0.25">
      <c r="DC35" s="140"/>
    </row>
    <row r="36" spans="107:107" x14ac:dyDescent="0.25">
      <c r="DC36" s="140"/>
    </row>
    <row r="37" spans="107:107" x14ac:dyDescent="0.25">
      <c r="DC37" s="140"/>
    </row>
    <row r="38" spans="107:107" x14ac:dyDescent="0.25">
      <c r="DC38" s="140"/>
    </row>
  </sheetData>
  <mergeCells count="2">
    <mergeCell ref="D1:BC1"/>
    <mergeCell ref="BD1:DH1"/>
  </mergeCells>
  <phoneticPr fontId="25" type="noConversion"/>
  <pageMargins left="0.7" right="0.7" top="0.75" bottom="0.75" header="0.3" footer="0.3"/>
  <pageSetup paperSize="8" scale="35" orientation="landscape" r:id="rId1"/>
  <headerFooter alignWithMargins="0">
    <oddHeader>&amp;CBusiness Partner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topLeftCell="A7" workbookViewId="0">
      <selection activeCell="D18" sqref="D18"/>
    </sheetView>
  </sheetViews>
  <sheetFormatPr defaultColWidth="9.140625" defaultRowHeight="12.75" x14ac:dyDescent="0.2"/>
  <cols>
    <col min="1" max="1" width="19.28515625" customWidth="1"/>
    <col min="2" max="2" width="25.140625" bestFit="1" customWidth="1"/>
    <col min="3" max="3" width="32.42578125" customWidth="1"/>
    <col min="4" max="4" width="20.85546875" bestFit="1" customWidth="1"/>
    <col min="5" max="5" width="30.28515625" bestFit="1" customWidth="1"/>
    <col min="6" max="6" width="31.42578125" customWidth="1"/>
    <col min="7" max="7" width="19.28515625" customWidth="1"/>
  </cols>
  <sheetData>
    <row r="1" spans="1:7" x14ac:dyDescent="0.2">
      <c r="A1" s="37" t="s">
        <v>319</v>
      </c>
      <c r="B1" s="37"/>
      <c r="C1" s="37"/>
      <c r="D1" s="37"/>
      <c r="E1" s="37"/>
      <c r="F1" s="37"/>
      <c r="G1" s="37"/>
    </row>
    <row r="2" spans="1:7" ht="18" customHeight="1" x14ac:dyDescent="0.25">
      <c r="A2" s="66" t="s">
        <v>110</v>
      </c>
      <c r="B2" s="175" t="s">
        <v>250</v>
      </c>
      <c r="C2" s="175"/>
      <c r="D2" s="175"/>
      <c r="E2" s="37"/>
      <c r="F2" s="37"/>
      <c r="G2" s="37"/>
    </row>
    <row r="3" spans="1:7" ht="18" customHeight="1" x14ac:dyDescent="0.2">
      <c r="A3" s="37"/>
      <c r="B3" s="176" t="s">
        <v>473</v>
      </c>
      <c r="C3" s="176"/>
      <c r="D3" s="176"/>
      <c r="E3" s="176"/>
      <c r="F3" s="176"/>
      <c r="G3" s="176"/>
    </row>
    <row r="4" spans="1:7" ht="15" x14ac:dyDescent="0.2">
      <c r="A4" s="37"/>
      <c r="B4" s="133" t="s">
        <v>316</v>
      </c>
      <c r="C4" s="133" t="s">
        <v>52</v>
      </c>
      <c r="D4" s="133" t="s">
        <v>53</v>
      </c>
      <c r="E4" s="133" t="s">
        <v>317</v>
      </c>
      <c r="F4" s="133" t="s">
        <v>318</v>
      </c>
      <c r="G4" s="133" t="s">
        <v>54</v>
      </c>
    </row>
    <row r="5" spans="1:7" x14ac:dyDescent="0.2">
      <c r="A5" s="67" t="s">
        <v>115</v>
      </c>
      <c r="B5" s="73">
        <v>1</v>
      </c>
      <c r="C5" s="73">
        <v>2</v>
      </c>
      <c r="D5" s="73">
        <v>3</v>
      </c>
      <c r="E5" s="73">
        <v>4</v>
      </c>
      <c r="F5" s="73">
        <v>5</v>
      </c>
      <c r="G5" s="73">
        <v>6</v>
      </c>
    </row>
    <row r="6" spans="1:7" x14ac:dyDescent="0.2">
      <c r="A6" s="67" t="s">
        <v>165</v>
      </c>
      <c r="B6" s="38" t="s">
        <v>55</v>
      </c>
      <c r="C6" s="38" t="s">
        <v>56</v>
      </c>
      <c r="D6" s="38" t="s">
        <v>57</v>
      </c>
      <c r="E6" s="38" t="s">
        <v>58</v>
      </c>
      <c r="F6" s="38" t="s">
        <v>252</v>
      </c>
      <c r="G6" s="38" t="s">
        <v>60</v>
      </c>
    </row>
    <row r="7" spans="1:7" s="46" customFormat="1" ht="25.5" x14ac:dyDescent="0.2">
      <c r="A7" s="68" t="s">
        <v>49</v>
      </c>
      <c r="B7" s="83" t="s">
        <v>51</v>
      </c>
      <c r="C7" s="83" t="s">
        <v>52</v>
      </c>
      <c r="D7" s="83" t="s">
        <v>53</v>
      </c>
      <c r="E7" s="83" t="s">
        <v>240</v>
      </c>
      <c r="F7" s="83" t="s">
        <v>251</v>
      </c>
      <c r="G7" s="83" t="s">
        <v>54</v>
      </c>
    </row>
    <row r="8" spans="1:7" s="47" customFormat="1" x14ac:dyDescent="0.2">
      <c r="A8" s="131" t="s">
        <v>271</v>
      </c>
      <c r="B8" s="84" t="s">
        <v>172</v>
      </c>
      <c r="C8" s="84" t="s">
        <v>174</v>
      </c>
      <c r="D8" s="84" t="s">
        <v>241</v>
      </c>
      <c r="E8" s="84" t="s">
        <v>242</v>
      </c>
      <c r="F8" s="132" t="s">
        <v>277</v>
      </c>
      <c r="G8" s="84" t="s">
        <v>243</v>
      </c>
    </row>
    <row r="9" spans="1:7" ht="80.25" customHeight="1" x14ac:dyDescent="0.2">
      <c r="A9" s="69" t="s">
        <v>275</v>
      </c>
      <c r="B9" s="84"/>
      <c r="C9" s="84"/>
      <c r="D9" s="84"/>
      <c r="E9" s="84"/>
      <c r="F9" s="85" t="s">
        <v>276</v>
      </c>
      <c r="G9" s="84"/>
    </row>
    <row r="10" spans="1:7" x14ac:dyDescent="0.2">
      <c r="A10" s="70" t="s">
        <v>272</v>
      </c>
      <c r="B10" s="45" t="s">
        <v>116</v>
      </c>
      <c r="C10" s="45" t="s">
        <v>116</v>
      </c>
      <c r="D10" s="45" t="s">
        <v>178</v>
      </c>
      <c r="E10" s="45" t="s">
        <v>178</v>
      </c>
      <c r="F10" s="45" t="s">
        <v>116</v>
      </c>
      <c r="G10" s="45" t="s">
        <v>178</v>
      </c>
    </row>
    <row r="11" spans="1:7" x14ac:dyDescent="0.2">
      <c r="A11" s="70" t="s">
        <v>280</v>
      </c>
      <c r="B11" s="45"/>
      <c r="C11" s="45"/>
      <c r="D11" s="45"/>
      <c r="E11" s="45"/>
      <c r="F11" s="45"/>
      <c r="G11" s="45"/>
    </row>
    <row r="12" spans="1:7" ht="64.5" customHeight="1" x14ac:dyDescent="0.2">
      <c r="A12" s="71" t="s">
        <v>170</v>
      </c>
      <c r="B12" s="39" t="s">
        <v>244</v>
      </c>
      <c r="C12" s="39" t="s">
        <v>245</v>
      </c>
      <c r="D12" s="40" t="s">
        <v>53</v>
      </c>
      <c r="E12" s="40" t="s">
        <v>246</v>
      </c>
      <c r="F12" s="40" t="s">
        <v>253</v>
      </c>
      <c r="G12" s="40" t="s">
        <v>247</v>
      </c>
    </row>
    <row r="13" spans="1:7" x14ac:dyDescent="0.2">
      <c r="A13" s="72" t="s">
        <v>171</v>
      </c>
      <c r="B13" s="41" t="s">
        <v>95</v>
      </c>
      <c r="C13" s="42"/>
      <c r="D13" s="42"/>
      <c r="E13" s="42"/>
      <c r="F13" s="42"/>
      <c r="G13" s="42" t="s">
        <v>132</v>
      </c>
    </row>
    <row r="14" spans="1:7" x14ac:dyDescent="0.2">
      <c r="A14" s="72" t="s">
        <v>278</v>
      </c>
      <c r="B14" s="43" t="s">
        <v>248</v>
      </c>
      <c r="C14" s="44"/>
      <c r="D14" s="44"/>
      <c r="E14" s="44"/>
      <c r="F14" s="44"/>
      <c r="G14" s="45" t="s">
        <v>131</v>
      </c>
    </row>
    <row r="15" spans="1:7" s="182" customFormat="1" ht="25.5" customHeight="1" x14ac:dyDescent="0.2">
      <c r="A15" s="72" t="s">
        <v>511</v>
      </c>
      <c r="B15" s="189" t="s">
        <v>529</v>
      </c>
      <c r="C15" s="179" t="s">
        <v>534</v>
      </c>
      <c r="D15" s="190">
        <v>297345498</v>
      </c>
      <c r="E15" s="190"/>
      <c r="F15" s="190">
        <v>5</v>
      </c>
      <c r="G15" s="191" t="s">
        <v>532</v>
      </c>
    </row>
    <row r="16" spans="1:7" s="182" customFormat="1" ht="24.75" customHeight="1" x14ac:dyDescent="0.3">
      <c r="A16" s="72" t="s">
        <v>512</v>
      </c>
      <c r="B16" s="178" t="s">
        <v>516</v>
      </c>
      <c r="C16" s="179" t="s">
        <v>535</v>
      </c>
      <c r="D16" s="38">
        <v>123456789</v>
      </c>
      <c r="E16" s="180"/>
      <c r="F16" s="181">
        <v>5</v>
      </c>
      <c r="G16" s="38" t="s">
        <v>520</v>
      </c>
    </row>
    <row r="17" spans="1:7" s="182" customFormat="1" ht="30.75" customHeight="1" x14ac:dyDescent="0.3">
      <c r="A17" s="72" t="s">
        <v>528</v>
      </c>
      <c r="B17" s="178" t="s">
        <v>524</v>
      </c>
      <c r="C17" s="179" t="s">
        <v>536</v>
      </c>
      <c r="D17" s="38">
        <v>9374373</v>
      </c>
      <c r="E17" s="180"/>
      <c r="F17" s="181">
        <v>5</v>
      </c>
      <c r="G17" s="38" t="s">
        <v>520</v>
      </c>
    </row>
    <row r="18" spans="1:7" x14ac:dyDescent="0.2">
      <c r="A18" s="72" t="s">
        <v>249</v>
      </c>
      <c r="B18" s="42"/>
      <c r="C18" s="42"/>
      <c r="D18" s="84"/>
      <c r="E18" s="84"/>
      <c r="F18" s="84"/>
      <c r="G18" s="84"/>
    </row>
    <row r="22" spans="1:7" x14ac:dyDescent="0.2">
      <c r="F22" s="47"/>
    </row>
  </sheetData>
  <mergeCells count="2">
    <mergeCell ref="B2:D2"/>
    <mergeCell ref="B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6"/>
  <sheetViews>
    <sheetView topLeftCell="A4" workbookViewId="0">
      <selection activeCell="C19" sqref="C19"/>
    </sheetView>
  </sheetViews>
  <sheetFormatPr defaultColWidth="9.140625" defaultRowHeight="12.75" x14ac:dyDescent="0.2"/>
  <cols>
    <col min="1" max="1" width="15.5703125" style="104" bestFit="1" customWidth="1"/>
    <col min="2" max="2" width="26" bestFit="1" customWidth="1"/>
    <col min="3" max="3" width="43.42578125" customWidth="1"/>
    <col min="4" max="4" width="24.5703125" bestFit="1" customWidth="1"/>
    <col min="5" max="5" width="20.28515625" bestFit="1" customWidth="1"/>
    <col min="6" max="6" width="20.28515625" customWidth="1"/>
    <col min="7" max="7" width="28.28515625" bestFit="1" customWidth="1"/>
    <col min="8" max="8" width="24.42578125" customWidth="1"/>
    <col min="9" max="9" width="22" bestFit="1" customWidth="1"/>
    <col min="10" max="10" width="23.42578125" style="19" customWidth="1"/>
    <col min="11" max="11" width="17" style="19" customWidth="1"/>
    <col min="12" max="12" width="11.140625" style="19" customWidth="1"/>
    <col min="13" max="13" width="26.28515625" style="19" customWidth="1"/>
  </cols>
  <sheetData>
    <row r="1" spans="1:11" x14ac:dyDescent="0.2">
      <c r="A1" s="104" t="s">
        <v>319</v>
      </c>
    </row>
    <row r="2" spans="1:11" x14ac:dyDescent="0.2">
      <c r="A2" s="105" t="s">
        <v>132</v>
      </c>
      <c r="B2" s="87" t="s">
        <v>131</v>
      </c>
    </row>
    <row r="3" spans="1:11" x14ac:dyDescent="0.2">
      <c r="A3" s="149"/>
      <c r="B3" s="177" t="s">
        <v>473</v>
      </c>
      <c r="C3" s="177"/>
      <c r="D3" s="177"/>
      <c r="E3" s="177"/>
      <c r="F3" s="177"/>
      <c r="G3" s="177"/>
      <c r="H3" s="177"/>
      <c r="I3" s="177"/>
      <c r="J3" s="177"/>
      <c r="K3" s="177"/>
    </row>
    <row r="4" spans="1:11" ht="18.75" customHeight="1" x14ac:dyDescent="0.2">
      <c r="B4" s="133" t="s">
        <v>321</v>
      </c>
      <c r="C4" s="133" t="s">
        <v>49</v>
      </c>
      <c r="D4" s="133" t="s">
        <v>322</v>
      </c>
      <c r="E4" s="133" t="s">
        <v>323</v>
      </c>
      <c r="F4" s="133" t="s">
        <v>133</v>
      </c>
      <c r="G4" s="133" t="s">
        <v>134</v>
      </c>
      <c r="H4" s="133" t="s">
        <v>135</v>
      </c>
      <c r="I4" s="133" t="s">
        <v>324</v>
      </c>
      <c r="J4" s="133" t="s">
        <v>136</v>
      </c>
      <c r="K4" s="133" t="s">
        <v>137</v>
      </c>
    </row>
    <row r="5" spans="1:11" s="1" customFormat="1" ht="15" x14ac:dyDescent="0.25">
      <c r="A5" s="106" t="s">
        <v>115</v>
      </c>
      <c r="B5" s="88">
        <v>1</v>
      </c>
      <c r="C5" s="88">
        <f t="shared" ref="C5:H5" si="0">B5+1</f>
        <v>2</v>
      </c>
      <c r="D5" s="88">
        <f t="shared" si="0"/>
        <v>3</v>
      </c>
      <c r="E5" s="88">
        <f t="shared" si="0"/>
        <v>4</v>
      </c>
      <c r="F5" s="88">
        <f t="shared" si="0"/>
        <v>5</v>
      </c>
      <c r="G5" s="88">
        <f t="shared" si="0"/>
        <v>6</v>
      </c>
      <c r="H5" s="88">
        <f t="shared" si="0"/>
        <v>7</v>
      </c>
      <c r="I5" s="88"/>
      <c r="J5" s="88">
        <f>H5+1</f>
        <v>8</v>
      </c>
      <c r="K5" s="88">
        <f>J5+1</f>
        <v>9</v>
      </c>
    </row>
    <row r="6" spans="1:11" s="2" customFormat="1" ht="23.25" customHeight="1" x14ac:dyDescent="0.25">
      <c r="A6" s="107" t="s">
        <v>165</v>
      </c>
      <c r="B6" s="89" t="s">
        <v>91</v>
      </c>
      <c r="C6" s="89" t="s">
        <v>138</v>
      </c>
      <c r="D6" s="89" t="s">
        <v>156</v>
      </c>
      <c r="E6" s="89" t="s">
        <v>140</v>
      </c>
      <c r="F6" s="89" t="s">
        <v>141</v>
      </c>
      <c r="G6" s="90" t="s">
        <v>143</v>
      </c>
      <c r="H6" s="91" t="s">
        <v>145</v>
      </c>
      <c r="I6" s="91" t="s">
        <v>160</v>
      </c>
      <c r="J6" s="91" t="s">
        <v>146</v>
      </c>
      <c r="K6" s="91" t="s">
        <v>61</v>
      </c>
    </row>
    <row r="7" spans="1:11" s="2" customFormat="1" ht="30" x14ac:dyDescent="0.25">
      <c r="A7" s="108" t="s">
        <v>49</v>
      </c>
      <c r="B7" s="118" t="s">
        <v>149</v>
      </c>
      <c r="C7" s="92" t="s">
        <v>49</v>
      </c>
      <c r="D7" s="92" t="s">
        <v>157</v>
      </c>
      <c r="E7" s="92" t="s">
        <v>150</v>
      </c>
      <c r="F7" s="92" t="s">
        <v>133</v>
      </c>
      <c r="G7" s="92" t="s">
        <v>134</v>
      </c>
      <c r="H7" s="93" t="s">
        <v>135</v>
      </c>
      <c r="I7" s="94" t="s">
        <v>161</v>
      </c>
      <c r="J7" s="93" t="s">
        <v>136</v>
      </c>
      <c r="K7" s="93" t="s">
        <v>137</v>
      </c>
    </row>
    <row r="8" spans="1:11" s="2" customFormat="1" ht="15" x14ac:dyDescent="0.25">
      <c r="A8" s="122" t="s">
        <v>271</v>
      </c>
      <c r="B8" s="119" t="s">
        <v>243</v>
      </c>
      <c r="C8" s="97" t="s">
        <v>268</v>
      </c>
      <c r="D8" s="97" t="s">
        <v>279</v>
      </c>
      <c r="E8" s="97" t="s">
        <v>172</v>
      </c>
      <c r="F8" s="97" t="s">
        <v>243</v>
      </c>
      <c r="G8" s="98" t="s">
        <v>243</v>
      </c>
      <c r="H8" s="98" t="s">
        <v>269</v>
      </c>
      <c r="I8" s="98" t="s">
        <v>243</v>
      </c>
      <c r="J8" s="98" t="s">
        <v>175</v>
      </c>
      <c r="K8" s="98" t="s">
        <v>172</v>
      </c>
    </row>
    <row r="9" spans="1:11" s="2" customFormat="1" ht="30" x14ac:dyDescent="0.25">
      <c r="A9" s="122" t="s">
        <v>275</v>
      </c>
      <c r="B9" s="119"/>
      <c r="C9" s="97"/>
      <c r="D9" s="97" t="s">
        <v>320</v>
      </c>
      <c r="E9" s="97"/>
      <c r="F9" s="97"/>
      <c r="G9" s="98"/>
      <c r="H9" s="98"/>
      <c r="I9" s="98"/>
      <c r="J9" s="98"/>
      <c r="K9" s="98"/>
    </row>
    <row r="10" spans="1:11" s="2" customFormat="1" ht="15" x14ac:dyDescent="0.25">
      <c r="A10" s="123" t="s">
        <v>272</v>
      </c>
      <c r="B10" s="120" t="s">
        <v>116</v>
      </c>
      <c r="C10" s="101" t="s">
        <v>178</v>
      </c>
      <c r="D10" s="101" t="s">
        <v>266</v>
      </c>
      <c r="E10" s="101" t="s">
        <v>266</v>
      </c>
      <c r="F10" s="99" t="s">
        <v>267</v>
      </c>
      <c r="G10" s="100" t="s">
        <v>267</v>
      </c>
      <c r="H10" s="100" t="s">
        <v>267</v>
      </c>
      <c r="I10" s="100" t="s">
        <v>267</v>
      </c>
      <c r="J10" s="100" t="s">
        <v>267</v>
      </c>
      <c r="K10" s="100" t="s">
        <v>267</v>
      </c>
    </row>
    <row r="11" spans="1:11" s="2" customFormat="1" ht="15" x14ac:dyDescent="0.25">
      <c r="A11" s="123" t="s">
        <v>280</v>
      </c>
      <c r="B11" s="120"/>
      <c r="C11" s="101"/>
      <c r="D11" s="101"/>
      <c r="E11" s="101"/>
      <c r="F11" s="99"/>
      <c r="G11" s="100"/>
      <c r="H11" s="100"/>
      <c r="I11" s="100"/>
      <c r="J11" s="100"/>
      <c r="K11" s="100"/>
    </row>
    <row r="12" spans="1:11" s="3" customFormat="1" ht="76.5" x14ac:dyDescent="0.2">
      <c r="A12" s="123" t="s">
        <v>170</v>
      </c>
      <c r="B12" s="121" t="s">
        <v>154</v>
      </c>
      <c r="C12" s="95" t="s">
        <v>139</v>
      </c>
      <c r="D12" s="95" t="s">
        <v>158</v>
      </c>
      <c r="E12" s="95" t="s">
        <v>151</v>
      </c>
      <c r="F12" s="95" t="s">
        <v>142</v>
      </c>
      <c r="G12" s="96" t="s">
        <v>144</v>
      </c>
      <c r="H12" s="94" t="s">
        <v>152</v>
      </c>
      <c r="I12" s="94" t="s">
        <v>161</v>
      </c>
      <c r="J12" s="94" t="s">
        <v>147</v>
      </c>
      <c r="K12" s="95" t="s">
        <v>148</v>
      </c>
    </row>
    <row r="13" spans="1:11" s="3" customFormat="1" ht="15" x14ac:dyDescent="0.2">
      <c r="A13" s="123" t="s">
        <v>171</v>
      </c>
      <c r="B13" s="121"/>
      <c r="C13" s="116"/>
      <c r="D13" s="116"/>
      <c r="E13" s="116" t="s">
        <v>98</v>
      </c>
      <c r="F13" s="116"/>
      <c r="G13" s="117"/>
      <c r="H13" s="115"/>
      <c r="I13" s="115"/>
      <c r="J13" s="115"/>
      <c r="K13" s="116"/>
    </row>
    <row r="14" spans="1:11" s="3" customFormat="1" ht="15" x14ac:dyDescent="0.2">
      <c r="A14" s="123" t="s">
        <v>278</v>
      </c>
      <c r="B14" s="121"/>
      <c r="C14" s="116"/>
      <c r="D14" s="116">
        <v>1</v>
      </c>
      <c r="E14" s="116"/>
      <c r="F14" s="116"/>
      <c r="G14" s="117"/>
      <c r="H14" s="115"/>
      <c r="I14" s="115"/>
      <c r="J14" s="115"/>
      <c r="K14" s="116" t="s">
        <v>95</v>
      </c>
    </row>
    <row r="15" spans="1:11" s="196" customFormat="1" ht="15" x14ac:dyDescent="0.2">
      <c r="A15" s="123" t="s">
        <v>511</v>
      </c>
      <c r="B15" s="192" t="s">
        <v>537</v>
      </c>
      <c r="C15" s="193" t="s">
        <v>538</v>
      </c>
      <c r="D15" s="193">
        <v>1</v>
      </c>
      <c r="E15" s="193" t="s">
        <v>539</v>
      </c>
      <c r="F15" s="193" t="s">
        <v>543</v>
      </c>
      <c r="G15" s="194" t="s">
        <v>520</v>
      </c>
      <c r="H15" s="195"/>
      <c r="I15" s="195"/>
      <c r="J15" s="195"/>
      <c r="K15" s="193"/>
    </row>
    <row r="16" spans="1:11" s="196" customFormat="1" ht="15" x14ac:dyDescent="0.2">
      <c r="A16" s="123" t="s">
        <v>512</v>
      </c>
      <c r="B16" s="192" t="s">
        <v>540</v>
      </c>
      <c r="C16" s="193" t="s">
        <v>541</v>
      </c>
      <c r="D16" s="193">
        <v>1</v>
      </c>
      <c r="E16" s="193" t="s">
        <v>542</v>
      </c>
      <c r="F16" s="193" t="s">
        <v>543</v>
      </c>
      <c r="G16" s="194"/>
      <c r="H16" s="195"/>
      <c r="I16" s="195"/>
      <c r="J16" s="195"/>
      <c r="K16" s="193"/>
    </row>
    <row r="17" spans="1:28" s="4" customFormat="1" ht="15" x14ac:dyDescent="0.25">
      <c r="A17" s="109" t="s">
        <v>270</v>
      </c>
      <c r="B17" s="102"/>
      <c r="C17" s="102"/>
      <c r="D17" s="102"/>
      <c r="E17" s="102"/>
      <c r="F17" s="102"/>
      <c r="G17" s="102"/>
      <c r="H17" s="103"/>
      <c r="I17" s="103"/>
      <c r="J17" s="103"/>
      <c r="K17" s="10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8" s="4" customFormat="1" ht="15" x14ac:dyDescent="0.25">
      <c r="A18" s="110"/>
      <c r="B18" s="2"/>
      <c r="C18" s="5"/>
      <c r="D18" s="6"/>
      <c r="E18" s="6"/>
      <c r="F18" s="6"/>
      <c r="G18" s="6"/>
      <c r="H18" s="6"/>
      <c r="I18" s="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5" x14ac:dyDescent="0.25">
      <c r="A19" s="110"/>
      <c r="B19" s="2"/>
      <c r="C19" s="5"/>
      <c r="D19" s="6"/>
      <c r="E19" s="6"/>
      <c r="F19" s="6"/>
      <c r="G19" s="6"/>
      <c r="H19" s="6"/>
      <c r="I19" s="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5" x14ac:dyDescent="0.25">
      <c r="A20" s="110"/>
      <c r="B20" s="2"/>
      <c r="C20" s="5"/>
      <c r="D20" s="6"/>
      <c r="E20" s="6"/>
      <c r="F20" s="6"/>
      <c r="G20" s="6"/>
      <c r="H20" s="6"/>
      <c r="I20" s="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5.75" thickBot="1" x14ac:dyDescent="0.3">
      <c r="A21" s="111"/>
      <c r="B21" s="7"/>
      <c r="C21" s="7"/>
      <c r="D21" s="10"/>
      <c r="E21" s="10"/>
      <c r="F21" s="10"/>
      <c r="G21" s="11"/>
      <c r="H21" s="11"/>
      <c r="I21" s="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3" customFormat="1" ht="51.75" customHeight="1" x14ac:dyDescent="0.2">
      <c r="A22" s="112" t="s">
        <v>121</v>
      </c>
      <c r="B22" s="12" t="s">
        <v>129</v>
      </c>
      <c r="C22" s="13" t="s">
        <v>130</v>
      </c>
      <c r="D22" s="24" t="s">
        <v>153</v>
      </c>
      <c r="E22" s="20" t="s">
        <v>123</v>
      </c>
      <c r="F22" s="20" t="s">
        <v>123</v>
      </c>
      <c r="G22" s="20" t="s">
        <v>123</v>
      </c>
      <c r="H22" s="20" t="s">
        <v>123</v>
      </c>
      <c r="I22" s="20" t="s">
        <v>123</v>
      </c>
      <c r="J22" s="20" t="s">
        <v>123</v>
      </c>
      <c r="K22" s="20" t="s">
        <v>123</v>
      </c>
    </row>
    <row r="23" spans="1:28" s="3" customFormat="1" ht="15" x14ac:dyDescent="0.2">
      <c r="A23" s="113"/>
      <c r="B23" s="14"/>
      <c r="C23" s="15" t="s">
        <v>117</v>
      </c>
      <c r="D23" s="25" t="s">
        <v>122</v>
      </c>
      <c r="E23" s="21" t="s">
        <v>128</v>
      </c>
      <c r="F23" s="21" t="s">
        <v>126</v>
      </c>
      <c r="G23" s="21" t="s">
        <v>126</v>
      </c>
      <c r="H23" s="21" t="s">
        <v>128</v>
      </c>
      <c r="I23" s="21" t="s">
        <v>128</v>
      </c>
      <c r="J23" s="21" t="s">
        <v>128</v>
      </c>
      <c r="K23" s="21" t="s">
        <v>128</v>
      </c>
    </row>
    <row r="24" spans="1:28" s="3" customFormat="1" ht="15" x14ac:dyDescent="0.2">
      <c r="A24" s="113"/>
      <c r="B24" s="14"/>
      <c r="C24" s="15" t="s">
        <v>118</v>
      </c>
      <c r="D24" s="25" t="s">
        <v>127</v>
      </c>
      <c r="E24" s="21" t="s">
        <v>125</v>
      </c>
      <c r="F24" s="21" t="s">
        <v>159</v>
      </c>
      <c r="G24" s="21" t="s">
        <v>155</v>
      </c>
      <c r="H24" s="21" t="s">
        <v>125</v>
      </c>
      <c r="I24" s="21" t="s">
        <v>125</v>
      </c>
      <c r="J24" s="21" t="s">
        <v>125</v>
      </c>
      <c r="K24" s="21" t="s">
        <v>125</v>
      </c>
    </row>
    <row r="25" spans="1:28" s="3" customFormat="1" ht="15.75" thickBot="1" x14ac:dyDescent="0.25">
      <c r="A25" s="114"/>
      <c r="B25" s="16"/>
      <c r="C25" s="18" t="s">
        <v>120</v>
      </c>
      <c r="D25" s="26" t="s">
        <v>124</v>
      </c>
      <c r="E25" s="22" t="s">
        <v>124</v>
      </c>
      <c r="F25" s="22" t="s">
        <v>124</v>
      </c>
      <c r="G25" s="22" t="s">
        <v>124</v>
      </c>
      <c r="H25" s="22" t="s">
        <v>124</v>
      </c>
      <c r="I25" s="22" t="s">
        <v>124</v>
      </c>
      <c r="J25" s="22" t="s">
        <v>124</v>
      </c>
      <c r="K25" s="22" t="s">
        <v>124</v>
      </c>
    </row>
    <row r="26" spans="1:28" s="2" customFormat="1" ht="15.75" thickBot="1" x14ac:dyDescent="0.3">
      <c r="A26" s="110"/>
      <c r="B26" s="17"/>
      <c r="C26" s="9" t="s">
        <v>119</v>
      </c>
      <c r="D26" s="23" t="s">
        <v>111</v>
      </c>
      <c r="J26" s="4"/>
      <c r="K26" s="4"/>
      <c r="L26" s="4"/>
      <c r="M26" s="4"/>
    </row>
  </sheetData>
  <mergeCells count="1">
    <mergeCell ref="B3:K3"/>
  </mergeCells>
  <phoneticPr fontId="31" type="noConversion"/>
  <pageMargins left="0.75" right="0.75" top="1" bottom="1" header="0.5" footer="0.5"/>
  <pageSetup paperSize="8" scale="7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FF0DB9F7EA034DB1A47D5B2F05AD28" ma:contentTypeVersion="0" ma:contentTypeDescription="Create a new document." ma:contentTypeScope="" ma:versionID="d20ca105d7e99920da2a98b1049b120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A4E85E-A320-4E13-B489-3D0A04E85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072AECD-1965-4A96-84CD-200864651EE9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38B67CD-72AC-4E19-A17B-180F6FB9C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Buy-from BusinessPartners</vt:lpstr>
      <vt:lpstr>Bank Accts by Pay-to BP</vt:lpstr>
      <vt:lpstr>Bank Branches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TM002 Suppliers</dc:title>
  <dc:creator>Tom Graham</dc:creator>
  <cp:lastModifiedBy>Ipshita Verma</cp:lastModifiedBy>
  <cp:lastPrinted>2010-10-19T13:15:44Z</cp:lastPrinted>
  <dcterms:created xsi:type="dcterms:W3CDTF">2010-06-03T15:08:51Z</dcterms:created>
  <dcterms:modified xsi:type="dcterms:W3CDTF">2015-05-04T07:05:48Z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0x010100E9FF0DB9F7EA034DB1A47D5B2F05AD28</vt:lpwstr>
  </property>
</Properties>
</file>