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184A7282-82CF-438F-A353-32F674E46738}" xr6:coauthVersionLast="47" xr6:coauthVersionMax="47" xr10:uidLastSave="{C925C7F8-99A8-44A6-89BE-743DEAF7839E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1" i="1"/>
  <c r="A40" i="1"/>
  <c r="A39" i="1"/>
  <c r="A38" i="1"/>
  <c r="A37" i="1"/>
  <c r="A36" i="1"/>
  <c r="A35" i="1"/>
  <c r="A34" i="1"/>
  <c r="A33" i="1"/>
  <c r="A32" i="1"/>
  <c r="A31" i="1"/>
  <c r="A30" i="1"/>
  <c r="A4" i="1"/>
  <c r="A3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<sst xmlns="http://schemas.openxmlformats.org/spreadsheetml/2006/main" count="127" uniqueCount="97">
  <si>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</si>
  <si>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</si>
  <si>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</si>
  <si>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</si>
  <si>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</si>
  <si>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</si>
  <si>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</si>
  <si>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</si>
  <si>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Manufacturing</t>
  </si>
  <si>
    <t>LN ERP - LN Localization (Poland)</t>
  </si>
  <si>
    <t>LN ERP - LN Evolve Components</t>
  </si>
  <si>
    <t>LN ERP - LN Invoicing</t>
  </si>
  <si>
    <t>LN ERP - LN Manufacturing, LN ERP - LN Warehousing</t>
  </si>
  <si>
    <t>Israel Localization : Request to skip records in validated status while executing session lpisr1200m000 - Validate Allocation Number</t>
  </si>
  <si>
    <t>3506346</t>
  </si>
  <si>
    <t>3512907</t>
  </si>
  <si>
    <t>3513588</t>
  </si>
  <si>
    <t>3514441</t>
  </si>
  <si>
    <t>3514681</t>
  </si>
  <si>
    <t>3515076</t>
  </si>
  <si>
    <t>3516905</t>
  </si>
  <si>
    <t>3517216</t>
  </si>
  <si>
    <t>3517310</t>
  </si>
  <si>
    <t>3517736</t>
  </si>
  <si>
    <t>3518123</t>
  </si>
  <si>
    <t>3518241</t>
  </si>
  <si>
    <t>3518582</t>
  </si>
  <si>
    <t>3518855</t>
  </si>
  <si>
    <t>3519184</t>
  </si>
  <si>
    <t>3519983</t>
  </si>
  <si>
    <t>3520214</t>
  </si>
  <si>
    <t>3520235</t>
  </si>
  <si>
    <t>3520940</t>
  </si>
  <si>
    <t>3521218</t>
  </si>
  <si>
    <t>3521517</t>
  </si>
  <si>
    <t>3521648</t>
  </si>
  <si>
    <t>3521893</t>
  </si>
  <si>
    <t>3521903</t>
  </si>
  <si>
    <t>3521982</t>
  </si>
  <si>
    <t>3522639</t>
  </si>
  <si>
    <t>3523124</t>
  </si>
  <si>
    <t>3523610</t>
  </si>
  <si>
    <t>3524146</t>
  </si>
  <si>
    <t>3524195</t>
  </si>
  <si>
    <t>Czech localization changes</t>
  </si>
  <si>
    <t>Statement of Account shows due date for unallocated receipt</t>
  </si>
  <si>
    <t>Flat file generation for Unique Tax Certification</t>
  </si>
  <si>
    <t>Part Delivery can be shipped despite inactive Ship-To BP role</t>
  </si>
  <si>
    <t>BOD Solution: Request to publish Division of Bank Relation in CreditTransferBOD for Norway DNB Bank</t>
  </si>
  <si>
    <t>Israel Localization : Allocation number in session lpisr1100m000 is editable when opened through Received purchase invoice session for documents which are in registered status.</t>
  </si>
  <si>
    <t>Correction program needed to disable Unit Binding setting on sol's with serialized item.</t>
  </si>
  <si>
    <t>Whinh3512m000 – Receipt Confirmation - Application Error: Wrong Quantities in peg and Ownership Arrays.</t>
  </si>
  <si>
    <t>Selected zero quantities are not confirmed in the Mobile Service app</t>
  </si>
  <si>
    <t>ServiceOrderV4 writes invoice text first time always as English text</t>
  </si>
  <si>
    <t>Israel Allocation Number - late BOD which returns a rejected status restriction</t>
  </si>
  <si>
    <t>Israel Localization : Request to add company number range in session lpisr1200m000 - Validate Allocation Number.</t>
  </si>
  <si>
    <t>Standard Audit Files should only be generated for financial companies from current group company</t>
  </si>
  <si>
    <t>LN showing an incorrect message for asset correction</t>
  </si>
  <si>
    <t>Invoice drafts with installment produce incorect data</t>
  </si>
  <si>
    <t>LN is not displaying the manual sales invoices, sales invoices related to order etc. in session tfacr2620m000, tfacr2522m100.</t>
  </si>
  <si>
    <t>Mass depreciation is started with wide open selection range, but some fixed asset are skipped. They will be depreciated, when you start mass depreciation again.</t>
  </si>
  <si>
    <t>Supply lead time from Supplying relationship is not considered during ATP handling.</t>
  </si>
  <si>
    <t>Slow moving analysis by site - no data</t>
  </si>
  <si>
    <t>tfacp2424m000-Fatal Error : [MR_INDEXOUT] index 151 from Dim [1] 150 &amp; Fatal Error : Can not continue in tfacp2424m000 (fill.total.inv.or.pay.amnt.per.ccur)[las</t>
  </si>
  <si>
    <t>Wrong Projected Depreciation Expenses printed for the first period of a fixed asset, when report is started for a range of several fixed assets.</t>
  </si>
  <si>
    <t xml:space="preserve"> Component CTP is not correctly calculated for supply source distribution Source</t>
  </si>
  <si>
    <t>BOD Solution: Fatal error in incoming AdvanceShipNoticeBOD after installing BO component of KB2331421</t>
  </si>
  <si>
    <t>The system creates the same order line in the Billable line for the cost-plus transaction transferred to invoicing.</t>
  </si>
  <si>
    <t>Validation Status is not changed to Validated after running session Validate Allocation Number (Israeli Localization)</t>
  </si>
  <si>
    <t>Not all tax origins are printed with option Summary only</t>
  </si>
  <si>
    <t>Sales Credit Note created from Sales Order should not to be sent to External Invoicing System (Israeli Localization)</t>
  </si>
  <si>
    <t>BOD Solution: External packing structure from an incoming AdvanceShipNoticeBOD is not created in LN</t>
  </si>
  <si>
    <t>Wrong position on UI of Company To field on session lpisr1200m000</t>
  </si>
  <si>
    <t>LN ERP - LN Localization (Czech &amp; Slovakia)</t>
  </si>
  <si>
    <t>2217169</t>
  </si>
  <si>
    <t>2244603</t>
  </si>
  <si>
    <t>2272555</t>
  </si>
  <si>
    <t>2318279</t>
  </si>
  <si>
    <t>3514007</t>
  </si>
  <si>
    <t>3518237</t>
  </si>
  <si>
    <t>3518522</t>
  </si>
  <si>
    <t>3521627</t>
  </si>
  <si>
    <t>3523010</t>
  </si>
  <si>
    <t>3523572</t>
  </si>
  <si>
    <t>3524449</t>
  </si>
  <si>
    <t>Anonymous stock is used for demand pegged planned distribution order.</t>
  </si>
  <si>
    <t>Aging Analysis not showing the balance correctly in Total Balance</t>
  </si>
  <si>
    <t>LN sometimes registers incorrect consumption costs</t>
  </si>
  <si>
    <t>Malaysia E-invoicing Implementation - 10.6</t>
  </si>
  <si>
    <t>Threshold validation check is not happening based on ILS currency amount, instead works based on transaction amount.</t>
  </si>
  <si>
    <t>Confirm pick of handling unit is very slow</t>
  </si>
  <si>
    <t>Public Interface and Process Extension for Item Order Plan</t>
  </si>
  <si>
    <t>Print picking list prints duplicate records.</t>
  </si>
  <si>
    <t>Malaysia E-invoicing subsequent solution</t>
  </si>
  <si>
    <t>Corrupted Planned Inventory Movements After Changing Inventory Handling On Sales Order LIne</t>
  </si>
  <si>
    <t>LN ERP - LN Localization (Malaysia)</t>
  </si>
  <si>
    <t>Sales Order Header Status not being updated properly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</si>
</sst>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2217169</v>
      </c>
      <c r="B2" t="s">
        <v>74</v>
      </c>
      <c r="C2" t="s">
        <v>12</v>
      </c>
      <c r="D2" t="s">
        <v>85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2244603</v>
      </c>
      <c r="B3" t="s">
        <v>75</v>
      </c>
      <c r="C3" t="s">
        <v>3</v>
      </c>
      <c r="D3" t="s">
        <v>96</v>
      </c>
    </row>
    <row r="4" spans="1:4" x14ac:dyDescent="0.25">
      <c r="A4" s="2" t="str">
        <f t="shared" si="0"/>
        <v>2272555</v>
      </c>
      <c r="B4" t="s">
        <v>76</v>
      </c>
      <c r="C4" t="s">
        <v>4</v>
      </c>
      <c r="D4" t="s">
        <v>86</v>
      </c>
    </row>
    <row r="5" spans="1:4" x14ac:dyDescent="0.25">
      <c r="A5" s="2" t="str">
        <f t="shared" ref="A5:A42" si="1">HYPERLINK(CONCATENATE("https://customerportal.infor.com/csmcore?id=kb_article_view&amp;sysparm_article=KB",B5),B5)</f>
        <v>2318279</v>
      </c>
      <c r="B5" t="s">
        <v>77</v>
      </c>
      <c r="C5" t="s">
        <v>6</v>
      </c>
      <c r="D5" t="s">
        <v>87</v>
      </c>
    </row>
    <row r="6" spans="1:4" x14ac:dyDescent="0.25">
      <c r="A6" s="2" t="str">
        <f t="shared" si="1"/>
        <v>3506346</v>
      </c>
      <c r="B6" t="s">
        <v>14</v>
      </c>
      <c r="C6" t="s">
        <v>73</v>
      </c>
      <c r="D6" t="s">
        <v>44</v>
      </c>
    </row>
    <row r="7" spans="1:4" x14ac:dyDescent="0.25">
      <c r="A7" s="2" t="str">
        <f t="shared" si="1"/>
        <v>3512907</v>
      </c>
      <c r="B7" t="s">
        <v>15</v>
      </c>
      <c r="C7" t="s">
        <v>4</v>
      </c>
      <c r="D7" t="s">
        <v>45</v>
      </c>
    </row>
    <row r="8" spans="1:4" x14ac:dyDescent="0.25">
      <c r="A8" s="2" t="str">
        <f t="shared" si="1"/>
        <v>3513588</v>
      </c>
      <c r="B8" t="s">
        <v>16</v>
      </c>
      <c r="C8" t="s">
        <v>9</v>
      </c>
      <c r="D8" t="s">
        <v>46</v>
      </c>
    </row>
    <row r="9" spans="1:4" x14ac:dyDescent="0.25">
      <c r="A9" s="2" t="str">
        <f t="shared" si="1"/>
        <v>3514007</v>
      </c>
      <c r="B9" t="s">
        <v>78</v>
      </c>
      <c r="C9" t="s">
        <v>95</v>
      </c>
      <c r="D9" t="s">
        <v>88</v>
      </c>
    </row>
    <row r="10" spans="1:4" x14ac:dyDescent="0.25">
      <c r="A10" s="2" t="str">
        <f t="shared" si="1"/>
        <v>3514441</v>
      </c>
      <c r="B10" t="s">
        <v>17</v>
      </c>
      <c r="C10" t="s">
        <v>5</v>
      </c>
      <c r="D10" t="s">
        <v>47</v>
      </c>
    </row>
    <row r="11" spans="1:4" x14ac:dyDescent="0.25">
      <c r="A11" s="2" t="str">
        <f t="shared" si="1"/>
        <v>3514681</v>
      </c>
      <c r="B11" t="s">
        <v>18</v>
      </c>
      <c r="C11" t="s">
        <v>4</v>
      </c>
      <c r="D11" t="s">
        <v>48</v>
      </c>
    </row>
    <row r="12" spans="1:4" x14ac:dyDescent="0.25">
      <c r="A12" s="2" t="str">
        <f t="shared" si="1"/>
        <v>3515076</v>
      </c>
      <c r="B12" t="s">
        <v>19</v>
      </c>
      <c r="C12" t="s">
        <v>4</v>
      </c>
      <c r="D12" t="s">
        <v>49</v>
      </c>
    </row>
    <row r="13" spans="1:4" x14ac:dyDescent="0.25">
      <c r="A13" s="2" t="str">
        <f t="shared" si="1"/>
        <v>3516905</v>
      </c>
      <c r="B13" t="s">
        <v>20</v>
      </c>
      <c r="C13" t="s">
        <v>3</v>
      </c>
      <c r="D13" t="s">
        <v>50</v>
      </c>
    </row>
    <row r="14" spans="1:4" x14ac:dyDescent="0.25">
      <c r="A14" s="2" t="str">
        <f t="shared" si="1"/>
        <v>3517216</v>
      </c>
      <c r="B14" t="s">
        <v>21</v>
      </c>
      <c r="C14" t="s">
        <v>6</v>
      </c>
      <c r="D14" t="s">
        <v>51</v>
      </c>
    </row>
    <row r="15" spans="1:4" x14ac:dyDescent="0.25">
      <c r="A15" s="2" t="str">
        <f t="shared" si="1"/>
        <v>3517310</v>
      </c>
      <c r="B15" s="3" t="s">
        <v>22</v>
      </c>
      <c r="C15" t="s">
        <v>5</v>
      </c>
      <c r="D15" t="s">
        <v>52</v>
      </c>
    </row>
    <row r="16" spans="1:4" x14ac:dyDescent="0.25">
      <c r="A16" s="2" t="str">
        <f t="shared" si="1"/>
        <v>3517736</v>
      </c>
      <c r="B16" t="s">
        <v>23</v>
      </c>
      <c r="C16" t="s">
        <v>5</v>
      </c>
      <c r="D16" t="s">
        <v>53</v>
      </c>
    </row>
    <row r="17" spans="1:4" x14ac:dyDescent="0.25">
      <c r="A17" s="2" t="str">
        <f t="shared" si="1"/>
        <v>3518123</v>
      </c>
      <c r="B17" t="s">
        <v>24</v>
      </c>
      <c r="C17" t="s">
        <v>11</v>
      </c>
      <c r="D17" t="s">
        <v>54</v>
      </c>
    </row>
    <row r="18" spans="1:4" x14ac:dyDescent="0.25">
      <c r="A18" s="2" t="str">
        <f t="shared" si="1"/>
        <v>3518237</v>
      </c>
      <c r="B18" t="s">
        <v>79</v>
      </c>
      <c r="C18" t="s">
        <v>4</v>
      </c>
      <c r="D18" t="s">
        <v>89</v>
      </c>
    </row>
    <row r="19" spans="1:4" x14ac:dyDescent="0.25">
      <c r="A19" s="2" t="str">
        <f t="shared" si="1"/>
        <v>3518241</v>
      </c>
      <c r="B19" t="s">
        <v>25</v>
      </c>
      <c r="C19" t="s">
        <v>4</v>
      </c>
      <c r="D19" t="s">
        <v>55</v>
      </c>
    </row>
    <row r="20" spans="1:4" x14ac:dyDescent="0.25">
      <c r="A20" s="2" t="str">
        <f t="shared" si="1"/>
        <v>3518522</v>
      </c>
      <c r="B20" t="s">
        <v>80</v>
      </c>
      <c r="C20" t="s">
        <v>6</v>
      </c>
      <c r="D20" t="s">
        <v>90</v>
      </c>
    </row>
    <row r="21" spans="1:4" x14ac:dyDescent="0.25">
      <c r="A21" s="2" t="str">
        <f t="shared" si="1"/>
        <v>3518582</v>
      </c>
      <c r="B21" t="s">
        <v>26</v>
      </c>
      <c r="C21" t="s">
        <v>9</v>
      </c>
      <c r="D21" t="s">
        <v>56</v>
      </c>
    </row>
    <row r="22" spans="1:4" x14ac:dyDescent="0.25">
      <c r="A22" s="2" t="str">
        <f t="shared" si="1"/>
        <v>3518855</v>
      </c>
      <c r="B22" t="s">
        <v>27</v>
      </c>
      <c r="C22" t="s">
        <v>4</v>
      </c>
      <c r="D22" t="s">
        <v>57</v>
      </c>
    </row>
    <row r="23" spans="1:4" x14ac:dyDescent="0.25">
      <c r="A23" s="2" t="str">
        <f t="shared" si="1"/>
        <v>3519184</v>
      </c>
      <c r="B23" t="s">
        <v>28</v>
      </c>
      <c r="C23" t="s">
        <v>11</v>
      </c>
      <c r="D23" t="s">
        <v>58</v>
      </c>
    </row>
    <row r="24" spans="1:4" x14ac:dyDescent="0.25">
      <c r="A24" s="2" t="str">
        <f t="shared" si="1"/>
        <v>3519983</v>
      </c>
      <c r="B24" t="s">
        <v>29</v>
      </c>
      <c r="C24" t="s">
        <v>4</v>
      </c>
      <c r="D24" t="s">
        <v>59</v>
      </c>
    </row>
    <row r="25" spans="1:4" x14ac:dyDescent="0.25">
      <c r="A25" s="2" t="str">
        <f t="shared" si="1"/>
        <v>3520214</v>
      </c>
      <c r="B25" t="s">
        <v>30</v>
      </c>
      <c r="C25" t="s">
        <v>4</v>
      </c>
      <c r="D25" t="s">
        <v>60</v>
      </c>
    </row>
    <row r="26" spans="1:4" x14ac:dyDescent="0.25">
      <c r="A26" s="2" t="str">
        <f t="shared" si="1"/>
        <v>3520235</v>
      </c>
      <c r="B26" t="s">
        <v>31</v>
      </c>
      <c r="C26" t="s">
        <v>8</v>
      </c>
      <c r="D26" t="s">
        <v>61</v>
      </c>
    </row>
    <row r="27" spans="1:4" x14ac:dyDescent="0.25">
      <c r="A27" s="2" t="str">
        <f t="shared" si="1"/>
        <v>3520940</v>
      </c>
      <c r="B27" t="s">
        <v>32</v>
      </c>
      <c r="C27" t="s">
        <v>4</v>
      </c>
      <c r="D27" t="s">
        <v>13</v>
      </c>
    </row>
    <row r="28" spans="1:4" x14ac:dyDescent="0.25">
      <c r="A28" s="2" t="str">
        <f t="shared" si="1"/>
        <v>3521218</v>
      </c>
      <c r="B28" t="s">
        <v>33</v>
      </c>
      <c r="C28" t="s">
        <v>6</v>
      </c>
      <c r="D28" t="s">
        <v>62</v>
      </c>
    </row>
    <row r="29" spans="1:4" x14ac:dyDescent="0.25">
      <c r="A29" s="2" t="str">
        <f t="shared" si="1"/>
        <v>3521517</v>
      </c>
      <c r="B29" t="s">
        <v>34</v>
      </c>
      <c r="C29" t="s">
        <v>4</v>
      </c>
      <c r="D29" t="s">
        <v>63</v>
      </c>
    </row>
    <row r="30" spans="1:4" x14ac:dyDescent="0.25">
      <c r="A30" s="2" t="str">
        <f t="shared" si="1"/>
        <v>3521627</v>
      </c>
      <c r="B30" t="s">
        <v>81</v>
      </c>
      <c r="C30" t="s">
        <v>3</v>
      </c>
      <c r="D30" t="s">
        <v>91</v>
      </c>
    </row>
    <row r="31" spans="1:4" x14ac:dyDescent="0.25">
      <c r="A31" s="2" t="str">
        <f t="shared" si="1"/>
        <v>3521648</v>
      </c>
      <c r="B31" t="s">
        <v>35</v>
      </c>
      <c r="C31" t="s">
        <v>4</v>
      </c>
      <c r="D31" t="s">
        <v>64</v>
      </c>
    </row>
    <row r="32" spans="1:4" x14ac:dyDescent="0.25">
      <c r="A32" s="2" t="str">
        <f t="shared" si="1"/>
        <v>3521893</v>
      </c>
      <c r="B32" t="s">
        <v>36</v>
      </c>
      <c r="C32" t="s">
        <v>8</v>
      </c>
      <c r="D32" t="s">
        <v>65</v>
      </c>
    </row>
    <row r="33" spans="1:4" x14ac:dyDescent="0.25">
      <c r="A33" s="2" t="str">
        <f t="shared" si="1"/>
        <v>3521903</v>
      </c>
      <c r="B33" t="s">
        <v>37</v>
      </c>
      <c r="C33" t="s">
        <v>10</v>
      </c>
      <c r="D33" t="s">
        <v>66</v>
      </c>
    </row>
    <row r="34" spans="1:4" x14ac:dyDescent="0.25">
      <c r="A34" s="2" t="str">
        <f t="shared" si="1"/>
        <v>3521982</v>
      </c>
      <c r="B34" t="s">
        <v>38</v>
      </c>
      <c r="C34" t="s">
        <v>3</v>
      </c>
      <c r="D34" t="s">
        <v>67</v>
      </c>
    </row>
    <row r="35" spans="1:4" x14ac:dyDescent="0.25">
      <c r="A35" s="2" t="str">
        <f t="shared" si="1"/>
        <v>3522639</v>
      </c>
      <c r="B35" t="s">
        <v>39</v>
      </c>
      <c r="C35" t="s">
        <v>4</v>
      </c>
      <c r="D35" t="s">
        <v>68</v>
      </c>
    </row>
    <row r="36" spans="1:4" x14ac:dyDescent="0.25">
      <c r="A36" s="2" t="str">
        <f t="shared" si="1"/>
        <v>3523010</v>
      </c>
      <c r="B36" t="s">
        <v>82</v>
      </c>
      <c r="C36" t="s">
        <v>3</v>
      </c>
      <c r="D36" t="s">
        <v>92</v>
      </c>
    </row>
    <row r="37" spans="1:4" x14ac:dyDescent="0.25">
      <c r="A37" s="2" t="str">
        <f t="shared" si="1"/>
        <v>3523124</v>
      </c>
      <c r="B37" t="s">
        <v>40</v>
      </c>
      <c r="C37" t="s">
        <v>4</v>
      </c>
      <c r="D37" t="s">
        <v>69</v>
      </c>
    </row>
    <row r="38" spans="1:4" x14ac:dyDescent="0.25">
      <c r="A38" s="2" t="str">
        <f t="shared" si="1"/>
        <v>3523572</v>
      </c>
      <c r="B38" t="s">
        <v>83</v>
      </c>
      <c r="C38" t="s">
        <v>95</v>
      </c>
      <c r="D38" t="s">
        <v>93</v>
      </c>
    </row>
    <row r="39" spans="1:4" x14ac:dyDescent="0.25">
      <c r="A39" s="2" t="str">
        <f t="shared" si="1"/>
        <v>3523610</v>
      </c>
      <c r="B39" t="s">
        <v>41</v>
      </c>
      <c r="C39" t="s">
        <v>4</v>
      </c>
      <c r="D39" t="s">
        <v>70</v>
      </c>
    </row>
    <row r="40" spans="1:4" x14ac:dyDescent="0.25">
      <c r="A40" s="2" t="str">
        <f t="shared" si="1"/>
        <v>3524146</v>
      </c>
      <c r="B40" t="s">
        <v>42</v>
      </c>
      <c r="C40" t="s">
        <v>6</v>
      </c>
      <c r="D40" t="s">
        <v>71</v>
      </c>
    </row>
    <row r="41" spans="1:4" x14ac:dyDescent="0.25">
      <c r="A41" s="2" t="str">
        <f t="shared" si="1"/>
        <v>3524195</v>
      </c>
      <c r="B41" t="s">
        <v>43</v>
      </c>
      <c r="C41" t="s">
        <v>4</v>
      </c>
      <c r="D41" t="s">
        <v>72</v>
      </c>
    </row>
    <row r="42" spans="1:4" x14ac:dyDescent="0.25">
      <c r="A42" s="2" t="str">
        <f t="shared" si="1"/>
        <v>3524449</v>
      </c>
      <c r="B42" t="s">
        <v>84</v>
      </c>
      <c r="C42" t="s">
        <v>3</v>
      </c>
      <c r="D42" t="s">
        <v>94</v>
      </c>
    </row>
  </sheetData>
  <autoFilter ref="A1:D29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2024-08-09T14:18:25Z</dcterms:modified>
</cp:coreProperties>
</file>