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7" documentId="8_{8CCD8089-0775-412A-A555-51FB7A0B9029}" xr6:coauthVersionLast="47" xr6:coauthVersionMax="47" xr10:uidLastSave="{8C2817AD-3878-46EC-A6F9-D6045274F0AF}"/>
  <bookViews>
    <workbookView xWindow="1020" yWindow="420" windowWidth="21600" windowHeight="14835" xr2:uid="{BF54973D-2C65-45CF-9C52-37B41AE39818}"/>
  </bookViews>
  <sheets>
    <sheet name="Sheet1" sheetId="1" r:id="rId1"/>
  </sheets>
  <definedNames>
    <definedName name="_xlnm._FilterDatabase" localSheetId="0" hidden="1">Sheet1!$A$1:$D$29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A32" i="1"/>
  <c r="A31" i="1"/>
  <c r="A30" i="1"/>
  <c r="A4" i="1"/>
  <c r="A3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2" i="1"/>
</calcChain>
</file>

<file path=xl/sharedStrings.xml><?xml version="1.0" encoding="utf-8"?>
<sst xmlns="http://schemas.openxmlformats.org/spreadsheetml/2006/main" count="100" uniqueCount="87">
  <si>
    <t>Solution</t>
  </si>
  <si>
    <t>Product</t>
  </si>
  <si>
    <t>Short Description</t>
  </si>
  <si>
    <t>LN ERP - LN Order Management</t>
  </si>
  <si>
    <t>LN ERP - LN Finance</t>
  </si>
  <si>
    <t>LN ERP - LN Service</t>
  </si>
  <si>
    <t>LN ERP - LN Warehousing</t>
  </si>
  <si>
    <t>KB</t>
  </si>
  <si>
    <t>LN ERP - LN Order Management, LN ERP - LN Manufacturing</t>
  </si>
  <si>
    <t>LN ERP - LN Manufacturing</t>
  </si>
  <si>
    <t>LN ERP - LN TC - Common Data</t>
  </si>
  <si>
    <t>LN ERP - LN Order Management, LN ERP - LN TC - Common Data</t>
  </si>
  <si>
    <t>2308878</t>
  </si>
  <si>
    <t>2325314</t>
  </si>
  <si>
    <t>2327930</t>
  </si>
  <si>
    <t>2328436</t>
  </si>
  <si>
    <t>2329030</t>
  </si>
  <si>
    <t>2329395</t>
  </si>
  <si>
    <t>2329538</t>
  </si>
  <si>
    <t>2329540</t>
  </si>
  <si>
    <t>2330140</t>
  </si>
  <si>
    <t>2330211</t>
  </si>
  <si>
    <t>2330300</t>
  </si>
  <si>
    <t>2330543</t>
  </si>
  <si>
    <t>2330812</t>
  </si>
  <si>
    <t>2330879</t>
  </si>
  <si>
    <t>2330893</t>
  </si>
  <si>
    <t>2331057</t>
  </si>
  <si>
    <t>2331215</t>
  </si>
  <si>
    <t>2331298</t>
  </si>
  <si>
    <t>2331337</t>
  </si>
  <si>
    <t>2331342</t>
  </si>
  <si>
    <t>2331514</t>
  </si>
  <si>
    <t>2331953</t>
  </si>
  <si>
    <t>2332277</t>
  </si>
  <si>
    <t>2332626</t>
  </si>
  <si>
    <t>2333215</t>
  </si>
  <si>
    <t>Copy Company Data (tccom0214m000) did not correctly handle renumbering of the special tables cisli311 and cisli811.</t>
  </si>
  <si>
    <t>Reporting hours via BO SFCOperatorHoursAccounting fails, if done on a Work Center other than that of the operation.</t>
  </si>
  <si>
    <t>The Maximum Split Quantity is too low, and the no. of serials to select is incorrect in session Split Production Order.</t>
  </si>
  <si>
    <t>Supportability improvements</t>
  </si>
  <si>
    <t>MOB - 2024.04 - Customer 360 - Navigation Improvements</t>
  </si>
  <si>
    <t>The Activity is allowed to be deleted even though there exists a reference to that in activity in Costing Breaks (tppdm3600m000) session.</t>
  </si>
  <si>
    <t>Two problems in shipment source and/or destination acceptance: contract deliverable is not updated and deselect is allowed after invoice is created.</t>
  </si>
  <si>
    <t>It is not possible to select the Owner as Inventory Owner Business Partner on a maintenance sales order part maintenance line.</t>
  </si>
  <si>
    <t>ReferenceB (tssoc200.refb)  is not supported in the visit report</t>
  </si>
  <si>
    <t>Cannot edit or unassign missing lines from Bank Transactions session</t>
  </si>
  <si>
    <t>When exporting Generic BOM lines to Excel, Item Signals pop up.</t>
  </si>
  <si>
    <t>Error when opening session tffam1600m000: Number of yearly periods cannot be determined based on fiscal years 2024 (12 periods) and 2023 (12 periods).</t>
  </si>
  <si>
    <t>Table does not exist (error 506) (date.before.end.date.of.year() in object otfglddll5005) when creating VAT Declaration Header when manually added SAF invoice exist for this period</t>
  </si>
  <si>
    <t>Confirmation of Warehousing Shipment Fails with Point of Title Passage and Freight Standard Route Involved</t>
  </si>
  <si>
    <t>Purchase requistion only 12 lines are converted to purchase ordre</t>
  </si>
  <si>
    <t>Customer 360 - Navigation Improvements - Item</t>
  </si>
  <si>
    <t>Error when Terminating Sales Schedule with cancelled line</t>
  </si>
  <si>
    <t>Fatal error when Generating Inbound advice from Inspection to Bulk Location when Received Handling units are partially present in Inspection location and remaining at Receiving location.</t>
  </si>
  <si>
    <t>ATP/CTP result does not compute the requested quantity in the binding sales unit correctly</t>
  </si>
  <si>
    <t>In Split Production Order, a fatal error occurs when the production order has serials, but no operations.</t>
  </si>
  <si>
    <t>BOD Solution: Confirming Warehouse Receipt takes a long time</t>
  </si>
  <si>
    <t>Fully paid invoice not selected in aging analysis when aging is printed in a back date.</t>
  </si>
  <si>
    <t>After installing the KB 2328436, no batches are shown in "Finalization Run Number" session(tfgld1609m000).</t>
  </si>
  <si>
    <t>ATP is not correct after the Order Horizon</t>
  </si>
  <si>
    <t>Error 205 on tsclm810.ustm when closing session.</t>
  </si>
  <si>
    <t>LN ERP - LN India Localization, LN ERP - LN Order Management, LN ERP - LN Warehousing</t>
  </si>
  <si>
    <t>LN ERP - LN India Localization, LN ERP - LN Warehousing</t>
  </si>
  <si>
    <t>LN ERP - LN India Localization, LN ERP - LN Finance</t>
  </si>
  <si>
    <t>LN ERP - LN India Localization, LN ERP - LN Service</t>
  </si>
  <si>
    <t>LN ERP - LN Service, LN ERP - LN Warehousing</t>
  </si>
  <si>
    <t>LN ERP - LN Order Management, LN ERP - LN TC - Common Data, LN ERP - LN (TP) Projects</t>
  </si>
  <si>
    <t>LN ERP - LN India Localization, LN ERP - LN (TP) Projects</t>
  </si>
  <si>
    <t>LN ERP - LN India Localization, LN ERP - LN (TP) Projects, LN ERP - LN Warehousing</t>
  </si>
  <si>
    <t>LN ERP - LN Localization (Poland), LN ERP - LN TC - Common Data</t>
  </si>
  <si>
    <t>LN ERP - LN India Localization, LN ERP - LN Freight Management</t>
  </si>
  <si>
    <t>2035033</t>
  </si>
  <si>
    <t>2179019</t>
  </si>
  <si>
    <t>2189306</t>
  </si>
  <si>
    <t>2257454</t>
  </si>
  <si>
    <t>2277373</t>
  </si>
  <si>
    <t>2329075</t>
  </si>
  <si>
    <t>2333125</t>
  </si>
  <si>
    <t>Wrong Planned Inventory Transactions after shipping short on project pegged transfer order.</t>
  </si>
  <si>
    <t>Put Away Inbound Advice for Serialized Item Fails with "Negative Inventory Not Allowed"</t>
  </si>
  <si>
    <t>Remove Material line fatal error; Fatal error (DB error 100 on tdpur500) when we are trying to add material to production order</t>
  </si>
  <si>
    <t>Error message "For linked return orders, received serial number must be equal to shipped serial number</t>
  </si>
  <si>
    <t>Tax Exception for Cost Items Ignored when Creating Sales Order Lines</t>
  </si>
  <si>
    <t>Running session tfcor0065m000 results in error “Effective date before current transaction</t>
  </si>
  <si>
    <t>LN ERP - LN India Localization, LN ERP - LN Order Management, LN ERP - LN Manufacturing</t>
  </si>
  <si>
    <t>Confirm shipment fails on readonly SOC lot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</si>
</sst>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33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7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2035033</v>
      </c>
      <c r="B2" t="s">
        <v>72</v>
      </c>
      <c r="C2" t="s">
        <v>66</v>
      </c>
      <c r="D2" t="s">
        <v>86</v>
      </c>
    </row>
    <row r="3" spans="1:4" x14ac:dyDescent="0.25">
      <c r="A3" s="2" t="str">
        <f t="shared" ref="A3:A4" si="0">HYPERLINK(CONCATENATE("https://customerportal.infor.com/csmcore?id=kb_article_view&amp;sysparm_article=KB",B3),B3)</f>
        <v>2179019</v>
      </c>
      <c r="B3" t="s">
        <v>73</v>
      </c>
      <c r="C3" t="s">
        <v>63</v>
      </c>
      <c r="D3" t="s">
        <v>79</v>
      </c>
    </row>
    <row r="4" spans="1:4" x14ac:dyDescent="0.25">
      <c r="A4" s="2" t="str">
        <f t="shared" si="0"/>
        <v>2189306</v>
      </c>
      <c r="B4" t="s">
        <v>74</v>
      </c>
      <c r="C4" t="s">
        <v>6</v>
      </c>
      <c r="D4" t="s">
        <v>80</v>
      </c>
    </row>
    <row r="5" spans="1:4" x14ac:dyDescent="0.25">
      <c r="A5" s="2" t="str">
        <f t="shared" ref="A5:A33" si="1">HYPERLINK(CONCATENATE("https://customerportal.infor.com/csmcore?id=kb_article_view&amp;sysparm_article=KB",B5),B5)</f>
        <v>2257454</v>
      </c>
      <c r="B5" t="s">
        <v>75</v>
      </c>
      <c r="C5" t="s">
        <v>85</v>
      </c>
      <c r="D5" t="s">
        <v>81</v>
      </c>
    </row>
    <row r="6" spans="1:4" x14ac:dyDescent="0.25">
      <c r="A6" s="2" t="str">
        <f t="shared" si="1"/>
        <v>2277373</v>
      </c>
      <c r="B6" t="s">
        <v>76</v>
      </c>
      <c r="C6" t="s">
        <v>63</v>
      </c>
      <c r="D6" t="s">
        <v>82</v>
      </c>
    </row>
    <row r="7" spans="1:4" x14ac:dyDescent="0.25">
      <c r="A7" s="2" t="str">
        <f t="shared" si="1"/>
        <v>2308878</v>
      </c>
      <c r="B7" t="s">
        <v>12</v>
      </c>
      <c r="C7" t="s">
        <v>10</v>
      </c>
      <c r="D7" t="s">
        <v>37</v>
      </c>
    </row>
    <row r="8" spans="1:4" x14ac:dyDescent="0.25">
      <c r="A8" s="2" t="str">
        <f t="shared" si="1"/>
        <v>2325314</v>
      </c>
      <c r="B8" t="s">
        <v>13</v>
      </c>
      <c r="C8" t="s">
        <v>9</v>
      </c>
      <c r="D8" t="s">
        <v>38</v>
      </c>
    </row>
    <row r="9" spans="1:4" x14ac:dyDescent="0.25">
      <c r="A9" s="2" t="str">
        <f t="shared" si="1"/>
        <v>2327930</v>
      </c>
      <c r="B9" t="s">
        <v>14</v>
      </c>
      <c r="C9" t="s">
        <v>9</v>
      </c>
      <c r="D9" t="s">
        <v>39</v>
      </c>
    </row>
    <row r="10" spans="1:4" x14ac:dyDescent="0.25">
      <c r="A10" s="2" t="str">
        <f t="shared" si="1"/>
        <v>2328436</v>
      </c>
      <c r="B10" t="s">
        <v>15</v>
      </c>
      <c r="C10" t="s">
        <v>4</v>
      </c>
      <c r="D10" t="s">
        <v>40</v>
      </c>
    </row>
    <row r="11" spans="1:4" x14ac:dyDescent="0.25">
      <c r="A11" s="2" t="str">
        <f t="shared" si="1"/>
        <v>2329030</v>
      </c>
      <c r="B11" t="s">
        <v>16</v>
      </c>
      <c r="C11" t="s">
        <v>67</v>
      </c>
      <c r="D11" t="s">
        <v>41</v>
      </c>
    </row>
    <row r="12" spans="1:4" x14ac:dyDescent="0.25">
      <c r="A12" s="2" t="str">
        <f t="shared" si="1"/>
        <v>2329075</v>
      </c>
      <c r="B12" t="s">
        <v>77</v>
      </c>
      <c r="C12" t="s">
        <v>11</v>
      </c>
      <c r="D12" t="s">
        <v>83</v>
      </c>
    </row>
    <row r="13" spans="1:4" x14ac:dyDescent="0.25">
      <c r="A13" s="2" t="str">
        <f t="shared" si="1"/>
        <v>2329395</v>
      </c>
      <c r="B13" t="s">
        <v>17</v>
      </c>
      <c r="C13" t="s">
        <v>68</v>
      </c>
      <c r="D13" t="s">
        <v>42</v>
      </c>
    </row>
    <row r="14" spans="1:4" x14ac:dyDescent="0.25">
      <c r="A14" s="2" t="str">
        <f t="shared" si="1"/>
        <v>2329538</v>
      </c>
      <c r="B14" t="s">
        <v>18</v>
      </c>
      <c r="C14" t="s">
        <v>69</v>
      </c>
      <c r="D14" t="s">
        <v>43</v>
      </c>
    </row>
    <row r="15" spans="1:4" x14ac:dyDescent="0.25">
      <c r="A15" s="2" t="str">
        <f t="shared" si="1"/>
        <v>2329540</v>
      </c>
      <c r="B15" s="3" t="s">
        <v>19</v>
      </c>
      <c r="C15" t="s">
        <v>65</v>
      </c>
      <c r="D15" t="s">
        <v>44</v>
      </c>
    </row>
    <row r="16" spans="1:4" x14ac:dyDescent="0.25">
      <c r="A16" s="2" t="str">
        <f t="shared" si="1"/>
        <v>2330140</v>
      </c>
      <c r="B16" t="s">
        <v>20</v>
      </c>
      <c r="C16" t="s">
        <v>5</v>
      </c>
      <c r="D16" t="s">
        <v>45</v>
      </c>
    </row>
    <row r="17" spans="1:4" x14ac:dyDescent="0.25">
      <c r="A17" s="2" t="str">
        <f t="shared" si="1"/>
        <v>2330211</v>
      </c>
      <c r="B17" t="s">
        <v>21</v>
      </c>
      <c r="C17" t="s">
        <v>64</v>
      </c>
      <c r="D17" t="s">
        <v>46</v>
      </c>
    </row>
    <row r="18" spans="1:4" x14ac:dyDescent="0.25">
      <c r="A18" s="2" t="str">
        <f t="shared" si="1"/>
        <v>2330300</v>
      </c>
      <c r="B18" t="s">
        <v>22</v>
      </c>
      <c r="C18" t="s">
        <v>9</v>
      </c>
      <c r="D18" t="s">
        <v>47</v>
      </c>
    </row>
    <row r="19" spans="1:4" x14ac:dyDescent="0.25">
      <c r="A19" s="2" t="str">
        <f t="shared" si="1"/>
        <v>2330543</v>
      </c>
      <c r="B19" t="s">
        <v>23</v>
      </c>
      <c r="C19" t="s">
        <v>4</v>
      </c>
      <c r="D19" t="s">
        <v>48</v>
      </c>
    </row>
    <row r="20" spans="1:4" x14ac:dyDescent="0.25">
      <c r="A20" s="2" t="str">
        <f t="shared" si="1"/>
        <v>2330812</v>
      </c>
      <c r="B20" t="s">
        <v>24</v>
      </c>
      <c r="C20" t="s">
        <v>70</v>
      </c>
      <c r="D20" t="s">
        <v>49</v>
      </c>
    </row>
    <row r="21" spans="1:4" x14ac:dyDescent="0.25">
      <c r="A21" s="2" t="str">
        <f t="shared" si="1"/>
        <v>2330879</v>
      </c>
      <c r="B21" t="s">
        <v>25</v>
      </c>
      <c r="C21" t="s">
        <v>71</v>
      </c>
      <c r="D21" t="s">
        <v>50</v>
      </c>
    </row>
    <row r="22" spans="1:4" x14ac:dyDescent="0.25">
      <c r="A22" s="2" t="str">
        <f t="shared" si="1"/>
        <v>2330893</v>
      </c>
      <c r="B22" t="s">
        <v>26</v>
      </c>
      <c r="C22" t="s">
        <v>3</v>
      </c>
      <c r="D22" t="s">
        <v>51</v>
      </c>
    </row>
    <row r="23" spans="1:4" x14ac:dyDescent="0.25">
      <c r="A23" s="2" t="str">
        <f t="shared" si="1"/>
        <v>2331057</v>
      </c>
      <c r="B23" t="s">
        <v>27</v>
      </c>
      <c r="C23" t="s">
        <v>3</v>
      </c>
      <c r="D23" t="s">
        <v>52</v>
      </c>
    </row>
    <row r="24" spans="1:4" x14ac:dyDescent="0.25">
      <c r="A24" s="2" t="str">
        <f t="shared" si="1"/>
        <v>2331215</v>
      </c>
      <c r="B24" t="s">
        <v>28</v>
      </c>
      <c r="C24" t="s">
        <v>3</v>
      </c>
      <c r="D24" t="s">
        <v>53</v>
      </c>
    </row>
    <row r="25" spans="1:4" x14ac:dyDescent="0.25">
      <c r="A25" s="2" t="str">
        <f t="shared" si="1"/>
        <v>2331298</v>
      </c>
      <c r="B25" t="s">
        <v>29</v>
      </c>
      <c r="C25" t="s">
        <v>6</v>
      </c>
      <c r="D25" t="s">
        <v>54</v>
      </c>
    </row>
    <row r="26" spans="1:4" x14ac:dyDescent="0.25">
      <c r="A26" s="2" t="str">
        <f t="shared" si="1"/>
        <v>2331337</v>
      </c>
      <c r="B26" t="s">
        <v>30</v>
      </c>
      <c r="C26" t="s">
        <v>8</v>
      </c>
      <c r="D26" t="s">
        <v>55</v>
      </c>
    </row>
    <row r="27" spans="1:4" x14ac:dyDescent="0.25">
      <c r="A27" s="2" t="str">
        <f t="shared" si="1"/>
        <v>2331342</v>
      </c>
      <c r="B27" t="s">
        <v>31</v>
      </c>
      <c r="C27" t="s">
        <v>9</v>
      </c>
      <c r="D27" t="s">
        <v>56</v>
      </c>
    </row>
    <row r="28" spans="1:4" x14ac:dyDescent="0.25">
      <c r="A28" s="2" t="str">
        <f t="shared" si="1"/>
        <v>2331514</v>
      </c>
      <c r="B28" t="s">
        <v>32</v>
      </c>
      <c r="C28" t="s">
        <v>62</v>
      </c>
      <c r="D28" t="s">
        <v>57</v>
      </c>
    </row>
    <row r="29" spans="1:4" x14ac:dyDescent="0.25">
      <c r="A29" s="2" t="str">
        <f t="shared" si="1"/>
        <v>2331953</v>
      </c>
      <c r="B29" t="s">
        <v>33</v>
      </c>
      <c r="C29" t="s">
        <v>4</v>
      </c>
      <c r="D29" t="s">
        <v>58</v>
      </c>
    </row>
    <row r="30" spans="1:4" x14ac:dyDescent="0.25">
      <c r="A30" s="2" t="str">
        <f t="shared" si="1"/>
        <v>2332277</v>
      </c>
      <c r="B30" t="s">
        <v>34</v>
      </c>
      <c r="C30" t="s">
        <v>4</v>
      </c>
      <c r="D30" t="s">
        <v>59</v>
      </c>
    </row>
    <row r="31" spans="1:4" x14ac:dyDescent="0.25">
      <c r="A31" s="2" t="str">
        <f t="shared" si="1"/>
        <v>2332626</v>
      </c>
      <c r="B31" t="s">
        <v>35</v>
      </c>
      <c r="C31" t="s">
        <v>9</v>
      </c>
      <c r="D31" t="s">
        <v>60</v>
      </c>
    </row>
    <row r="32" spans="1:4" x14ac:dyDescent="0.25">
      <c r="A32" s="2" t="str">
        <f t="shared" si="1"/>
        <v>2333125</v>
      </c>
      <c r="B32" t="s">
        <v>78</v>
      </c>
      <c r="C32" t="s">
        <v>4</v>
      </c>
      <c r="D32" t="s">
        <v>84</v>
      </c>
    </row>
    <row r="33" spans="1:4" x14ac:dyDescent="0.25">
      <c r="A33" s="2" t="str">
        <f t="shared" si="1"/>
        <v>2333215</v>
      </c>
      <c r="B33" t="s">
        <v>36</v>
      </c>
      <c r="C33" t="s">
        <v>65</v>
      </c>
      <c r="D33" t="s">
        <v>61</v>
      </c>
    </row>
  </sheetData>
  <autoFilter ref="A1:D29" xr:uid="{E15BC06A-13AB-4BC1-987D-4BAEF2F059F7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2024-08-09T14:21:10Z</dcterms:modified>
</cp:coreProperties>
</file>