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7" documentId="8_{AB81AA79-31E4-499E-A06E-DD94059BE35B}" xr6:coauthVersionLast="47" xr6:coauthVersionMax="47" xr10:uidLastSave="{3DB0CFD0-F6FA-416E-80B2-DAE20B4B9943}"/>
  <bookViews>
    <workbookView xWindow="1020" yWindow="420" windowWidth="21600" windowHeight="14835" xr2:uid="{BF54973D-2C65-45CF-9C52-37B41AE39818}"/>
  </bookViews>
  <sheets>
    <sheet name="Sheet1" sheetId="1" r:id="rId1"/>
  </sheets>
  <definedNames>
    <definedName name="_xlnm._FilterDatabase" localSheetId="0" hidden="1">Sheet1!$A$1:$D$3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1" l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<sst xmlns="http://schemas.openxmlformats.org/spreadsheetml/2006/main" count="109" uniqueCount="85">
  <si>
    <t>Solution</t>
  </si>
  <si>
    <t>Product</t>
  </si>
  <si>
    <t>Short Description</t>
  </si>
  <si>
    <t>LN ERP - LN Order Management</t>
  </si>
  <si>
    <t>LN ERP - LN Finance</t>
  </si>
  <si>
    <t>LN ERP - LN Service</t>
  </si>
  <si>
    <t>LN ERP - LN Warehousing</t>
  </si>
  <si>
    <t>LN ERP - LN (TP) Projects</t>
  </si>
  <si>
    <t>KB</t>
  </si>
  <si>
    <t>LN ERP - LN Manufacturing</t>
  </si>
  <si>
    <t>LN ERP - LN TC - Common Data</t>
  </si>
  <si>
    <t>LN ERP - LN Invoicing</t>
  </si>
  <si>
    <t>LN ERP - LN Order Management, LN ERP - LN Warehousing</t>
  </si>
  <si>
    <t>2300459</t>
  </si>
  <si>
    <t>2311980</t>
  </si>
  <si>
    <t>2321261</t>
  </si>
  <si>
    <t>2325714</t>
  </si>
  <si>
    <t>2328927</t>
  </si>
  <si>
    <t>2331061</t>
  </si>
  <si>
    <t>2331867</t>
  </si>
  <si>
    <t>2332882</t>
  </si>
  <si>
    <t>2332889</t>
  </si>
  <si>
    <t>2332946</t>
  </si>
  <si>
    <t>3500540</t>
  </si>
  <si>
    <t>3500797</t>
  </si>
  <si>
    <t>3500853</t>
  </si>
  <si>
    <t>3501471</t>
  </si>
  <si>
    <t>3503709</t>
  </si>
  <si>
    <t>3504729</t>
  </si>
  <si>
    <t>3505581</t>
  </si>
  <si>
    <t>3506508</t>
  </si>
  <si>
    <t>3506865</t>
  </si>
  <si>
    <t>3507543</t>
  </si>
  <si>
    <t>3508829</t>
  </si>
  <si>
    <t>3509752</t>
  </si>
  <si>
    <t>3509786</t>
  </si>
  <si>
    <t>3510285</t>
  </si>
  <si>
    <t>Incorrect Landed Cost on splitted Purchase Detail Order Line.</t>
  </si>
  <si>
    <t>Reports of the Print Variance Analysis (tfacp1460m000) session have an incorrect standard price for subcontracting order lines with materials.</t>
  </si>
  <si>
    <t>Invoice Lines (cisli3110m000) session sort by does not work when zooming from Invoice header</t>
  </si>
  <si>
    <t>tfcmgs0041 Customer does not belong to this Business Partner is showing when Remittance advice is for a Factor</t>
  </si>
  <si>
    <t>Posting not possible due to error message: Failed to create Receipt Schedule for Receipts against Shipment</t>
  </si>
  <si>
    <t>Wrong default tab displayed after registering cost invoices</t>
  </si>
  <si>
    <t>Extra line in material supply lines after change of backflush field and/or quantity changes.</t>
  </si>
  <si>
    <t>Also allow Default Order Types by Origin on site level</t>
  </si>
  <si>
    <t>The Approve Before field for a purchase invoice is incorrectly defaulted.</t>
  </si>
  <si>
    <t>Insert of sales listing failed. Ship-to Business Partner X not found in company Y</t>
  </si>
  <si>
    <t>Backport KB 2331705 to LN 10.5</t>
  </si>
  <si>
    <t>Bank Balance in session Bank Relations is updating wrongly</t>
  </si>
  <si>
    <t>Field Reported Problem"is not editable in Service Order activity</t>
  </si>
  <si>
    <t>Not able to confirm the receipt of a production order end item when the item has quarantine inventory records</t>
  </si>
  <si>
    <t>Landed Cost Lines by Purchase Order (tclct2100m300) Misses Text Icons on Header and Line</t>
  </si>
  <si>
    <t>in service order material line of type "from service stock" negative values not possible</t>
  </si>
  <si>
    <t>Performance issue after saving the Production Order</t>
  </si>
  <si>
    <t>Generation of Projected Shipment for backorders calculates wrong projected quantities</t>
  </si>
  <si>
    <t>Project Peg information not updating in line</t>
  </si>
  <si>
    <t>600--there have error message \"Process cancelled. Posting year/period not correct defined.\" when I approval API10000741 &amp; api10000738</t>
  </si>
  <si>
    <t>Reference date is not considered when Job Shop by Site is not implemented.</t>
  </si>
  <si>
    <t>Withholding Income tax is not calculated correctly when payment is made partially through normal payment and through anticipated payment method</t>
  </si>
  <si>
    <t>Error regarding sales quotation number when creating new sales quote line in certain sequence</t>
  </si>
  <si>
    <t>Print sequence does not match Invoice Line</t>
  </si>
  <si>
    <t>LN ERP - LN Order Management, LN ERP - LN TC - Common Data, LN ERP - LN Warehousing</t>
  </si>
  <si>
    <t>LN ERP - LN India Localization</t>
  </si>
  <si>
    <t>General item data for a customized item cannot be modified</t>
  </si>
  <si>
    <t>3504603</t>
  </si>
  <si>
    <t>3507308</t>
  </si>
  <si>
    <t>Tax exemption check not performed correctly when selecting the exempt flag on sales order line</t>
  </si>
  <si>
    <t>2309794</t>
  </si>
  <si>
    <t>Release Outbound Advice does not fill Projected HUs, it generates new unexpected Handling Units and HU structure shows both Projected and Staged Handling Units. Then freezing process fails with error</t>
  </si>
  <si>
    <t>2300945</t>
  </si>
  <si>
    <t>Serial number not updated in Warehouse Inspection line after performing Receipt correction.</t>
  </si>
  <si>
    <t>2241355</t>
  </si>
  <si>
    <t>3500463</t>
  </si>
  <si>
    <t>3502187</t>
  </si>
  <si>
    <t>3505460</t>
  </si>
  <si>
    <t>3508059</t>
  </si>
  <si>
    <t>3508914</t>
  </si>
  <si>
    <t>3509004</t>
  </si>
  <si>
    <t>Assessable Value is not defaulting in the Tax Invoice. Delivery Terms = DPU with PoTD =Named Location Place Specification = Not Applicable</t>
  </si>
  <si>
    <t>Quote Service Office copied to Operation Department of Maintenance Part Line</t>
  </si>
  <si>
    <t>Quote checkbox in Service Order Material-, Labor &amp; Other cost wont populate even though they come from a Service Order Quote</t>
  </si>
  <si>
    <t>Error in Contract Line tpct1600m000</t>
  </si>
  <si>
    <t>Missing functions for Verification of Allocation Number for Purchase Invoices (Israeli Localization)</t>
  </si>
  <si>
    <t>India Localization: Backport of KB2332274 to 10.7</t>
  </si>
  <si>
    <t>Performance Open Contracts from Supplier 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</si>
</sst>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0" borderId="0" xfId="1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36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8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2241355</v>
      </c>
      <c r="B2" t="s">
        <v>71</v>
      </c>
      <c r="C2" t="s">
        <v>3</v>
      </c>
      <c r="D2" t="s">
        <v>84</v>
      </c>
    </row>
    <row r="3" spans="1:4" x14ac:dyDescent="0.25">
      <c r="A3" s="2" t="str">
        <f t="shared" ref="A3:A36" si="0">HYPERLINK(CONCATENATE("https://customerportal.infor.com/csmcore?id=kb_article_view&amp;sysparm_article=KB",B3),B3)</f>
        <v>2300459</v>
      </c>
      <c r="B3" t="s">
        <v>13</v>
      </c>
      <c r="C3" t="s">
        <v>61</v>
      </c>
      <c r="D3" t="s">
        <v>37</v>
      </c>
    </row>
    <row r="4" spans="1:4" x14ac:dyDescent="0.25">
      <c r="A4" s="2" t="str">
        <f t="shared" si="0"/>
        <v>2300945</v>
      </c>
      <c r="B4" t="s">
        <v>69</v>
      </c>
      <c r="C4" t="s">
        <v>12</v>
      </c>
      <c r="D4" t="s">
        <v>70</v>
      </c>
    </row>
    <row r="5" spans="1:4" x14ac:dyDescent="0.25">
      <c r="A5" s="2" t="str">
        <f t="shared" si="0"/>
        <v>2309794</v>
      </c>
      <c r="B5" t="s">
        <v>67</v>
      </c>
      <c r="C5" t="s">
        <v>6</v>
      </c>
      <c r="D5" t="s">
        <v>68</v>
      </c>
    </row>
    <row r="6" spans="1:4" x14ac:dyDescent="0.25">
      <c r="A6" s="2" t="str">
        <f t="shared" si="0"/>
        <v>2311980</v>
      </c>
      <c r="B6" t="s">
        <v>14</v>
      </c>
      <c r="C6" t="s">
        <v>4</v>
      </c>
      <c r="D6" t="s">
        <v>38</v>
      </c>
    </row>
    <row r="7" spans="1:4" x14ac:dyDescent="0.25">
      <c r="A7" s="2" t="str">
        <f t="shared" si="0"/>
        <v>2321261</v>
      </c>
      <c r="B7" t="s">
        <v>15</v>
      </c>
      <c r="C7" t="s">
        <v>11</v>
      </c>
      <c r="D7" t="s">
        <v>39</v>
      </c>
    </row>
    <row r="8" spans="1:4" x14ac:dyDescent="0.25">
      <c r="A8" s="2" t="str">
        <f t="shared" si="0"/>
        <v>2325714</v>
      </c>
      <c r="B8" t="s">
        <v>16</v>
      </c>
      <c r="C8" t="s">
        <v>4</v>
      </c>
      <c r="D8" t="s">
        <v>40</v>
      </c>
    </row>
    <row r="9" spans="1:4" x14ac:dyDescent="0.25">
      <c r="A9" s="2" t="str">
        <f t="shared" si="0"/>
        <v>2328927</v>
      </c>
      <c r="B9" t="s">
        <v>17</v>
      </c>
      <c r="C9" t="s">
        <v>11</v>
      </c>
      <c r="D9" t="s">
        <v>41</v>
      </c>
    </row>
    <row r="10" spans="1:4" x14ac:dyDescent="0.25">
      <c r="A10" s="2" t="str">
        <f t="shared" si="0"/>
        <v>2331061</v>
      </c>
      <c r="B10" t="s">
        <v>18</v>
      </c>
      <c r="C10" t="s">
        <v>4</v>
      </c>
      <c r="D10" t="s">
        <v>42</v>
      </c>
    </row>
    <row r="11" spans="1:4" x14ac:dyDescent="0.25">
      <c r="A11" s="2" t="str">
        <f t="shared" si="0"/>
        <v>2331867</v>
      </c>
      <c r="B11" t="s">
        <v>19</v>
      </c>
      <c r="C11" t="s">
        <v>9</v>
      </c>
      <c r="D11" t="s">
        <v>43</v>
      </c>
    </row>
    <row r="12" spans="1:4" x14ac:dyDescent="0.25">
      <c r="A12" s="2" t="str">
        <f t="shared" si="0"/>
        <v>2332882</v>
      </c>
      <c r="B12" t="s">
        <v>20</v>
      </c>
      <c r="C12" t="s">
        <v>6</v>
      </c>
      <c r="D12" t="s">
        <v>44</v>
      </c>
    </row>
    <row r="13" spans="1:4" x14ac:dyDescent="0.25">
      <c r="A13" s="2" t="str">
        <f t="shared" si="0"/>
        <v>2332889</v>
      </c>
      <c r="B13" t="s">
        <v>21</v>
      </c>
      <c r="C13" t="s">
        <v>4</v>
      </c>
      <c r="D13" t="s">
        <v>45</v>
      </c>
    </row>
    <row r="14" spans="1:4" x14ac:dyDescent="0.25">
      <c r="A14" s="2" t="str">
        <f t="shared" si="0"/>
        <v>2332946</v>
      </c>
      <c r="B14" t="s">
        <v>22</v>
      </c>
      <c r="C14" t="s">
        <v>11</v>
      </c>
      <c r="D14" t="s">
        <v>46</v>
      </c>
    </row>
    <row r="15" spans="1:4" x14ac:dyDescent="0.25">
      <c r="A15" s="2" t="str">
        <f t="shared" si="0"/>
        <v>3500463</v>
      </c>
      <c r="B15" t="s">
        <v>72</v>
      </c>
      <c r="C15" t="s">
        <v>62</v>
      </c>
      <c r="D15" t="s">
        <v>78</v>
      </c>
    </row>
    <row r="16" spans="1:4" x14ac:dyDescent="0.25">
      <c r="A16" s="2" t="str">
        <f t="shared" si="0"/>
        <v>3500540</v>
      </c>
      <c r="B16" t="s">
        <v>23</v>
      </c>
      <c r="C16" t="s">
        <v>11</v>
      </c>
      <c r="D16" t="s">
        <v>47</v>
      </c>
    </row>
    <row r="17" spans="1:4" x14ac:dyDescent="0.25">
      <c r="A17" s="2" t="str">
        <f t="shared" si="0"/>
        <v>3500797</v>
      </c>
      <c r="B17" t="s">
        <v>24</v>
      </c>
      <c r="C17" t="s">
        <v>4</v>
      </c>
      <c r="D17" t="s">
        <v>48</v>
      </c>
    </row>
    <row r="18" spans="1:4" x14ac:dyDescent="0.25">
      <c r="A18" s="2" t="str">
        <f t="shared" si="0"/>
        <v>3500853</v>
      </c>
      <c r="B18" t="s">
        <v>25</v>
      </c>
      <c r="C18" t="s">
        <v>5</v>
      </c>
      <c r="D18" t="s">
        <v>49</v>
      </c>
    </row>
    <row r="19" spans="1:4" x14ac:dyDescent="0.25">
      <c r="A19" s="2" t="str">
        <f t="shared" si="0"/>
        <v>3501471</v>
      </c>
      <c r="B19" t="s">
        <v>26</v>
      </c>
      <c r="C19" t="s">
        <v>6</v>
      </c>
      <c r="D19" t="s">
        <v>50</v>
      </c>
    </row>
    <row r="20" spans="1:4" x14ac:dyDescent="0.25">
      <c r="A20" s="2" t="str">
        <f t="shared" si="0"/>
        <v>3502187</v>
      </c>
      <c r="B20" t="s">
        <v>73</v>
      </c>
      <c r="C20" t="s">
        <v>5</v>
      </c>
      <c r="D20" t="s">
        <v>79</v>
      </c>
    </row>
    <row r="21" spans="1:4" x14ac:dyDescent="0.25">
      <c r="A21" s="2" t="str">
        <f t="shared" si="0"/>
        <v>3503709</v>
      </c>
      <c r="B21" t="s">
        <v>27</v>
      </c>
      <c r="C21" t="s">
        <v>3</v>
      </c>
      <c r="D21" t="s">
        <v>51</v>
      </c>
    </row>
    <row r="22" spans="1:4" x14ac:dyDescent="0.25">
      <c r="A22" s="2" t="str">
        <f t="shared" si="0"/>
        <v>3504603</v>
      </c>
      <c r="B22" t="s">
        <v>64</v>
      </c>
      <c r="C22" t="s">
        <v>10</v>
      </c>
      <c r="D22" t="s">
        <v>63</v>
      </c>
    </row>
    <row r="23" spans="1:4" x14ac:dyDescent="0.25">
      <c r="A23" s="2" t="str">
        <f t="shared" si="0"/>
        <v>3504729</v>
      </c>
      <c r="B23" t="s">
        <v>28</v>
      </c>
      <c r="C23" t="s">
        <v>5</v>
      </c>
      <c r="D23" t="s">
        <v>52</v>
      </c>
    </row>
    <row r="24" spans="1:4" x14ac:dyDescent="0.25">
      <c r="A24" s="2" t="str">
        <f t="shared" si="0"/>
        <v>3505460</v>
      </c>
      <c r="B24" t="s">
        <v>74</v>
      </c>
      <c r="C24" t="s">
        <v>5</v>
      </c>
      <c r="D24" t="s">
        <v>80</v>
      </c>
    </row>
    <row r="25" spans="1:4" x14ac:dyDescent="0.25">
      <c r="A25" s="2" t="str">
        <f t="shared" si="0"/>
        <v>3505581</v>
      </c>
      <c r="B25" t="s">
        <v>29</v>
      </c>
      <c r="C25" t="s">
        <v>6</v>
      </c>
      <c r="D25" t="s">
        <v>53</v>
      </c>
    </row>
    <row r="26" spans="1:4" x14ac:dyDescent="0.25">
      <c r="A26" s="2" t="str">
        <f t="shared" si="0"/>
        <v>3506508</v>
      </c>
      <c r="B26" t="s">
        <v>30</v>
      </c>
      <c r="C26" t="s">
        <v>6</v>
      </c>
      <c r="D26" t="s">
        <v>54</v>
      </c>
    </row>
    <row r="27" spans="1:4" x14ac:dyDescent="0.25">
      <c r="A27" s="2" t="str">
        <f t="shared" si="0"/>
        <v>3506865</v>
      </c>
      <c r="B27" t="s">
        <v>31</v>
      </c>
      <c r="C27" t="s">
        <v>5</v>
      </c>
      <c r="D27" t="s">
        <v>55</v>
      </c>
    </row>
    <row r="28" spans="1:4" x14ac:dyDescent="0.25">
      <c r="A28" s="2" t="str">
        <f t="shared" si="0"/>
        <v>3507308</v>
      </c>
      <c r="B28" t="s">
        <v>65</v>
      </c>
      <c r="C28" t="s">
        <v>3</v>
      </c>
      <c r="D28" t="s">
        <v>66</v>
      </c>
    </row>
    <row r="29" spans="1:4" x14ac:dyDescent="0.25">
      <c r="A29" s="2" t="str">
        <f t="shared" si="0"/>
        <v>3507543</v>
      </c>
      <c r="B29" t="s">
        <v>32</v>
      </c>
      <c r="C29" t="s">
        <v>4</v>
      </c>
      <c r="D29" t="s">
        <v>56</v>
      </c>
    </row>
    <row r="30" spans="1:4" x14ac:dyDescent="0.25">
      <c r="A30" s="2" t="str">
        <f t="shared" si="0"/>
        <v>3508059</v>
      </c>
      <c r="B30" t="s">
        <v>75</v>
      </c>
      <c r="C30" t="s">
        <v>7</v>
      </c>
      <c r="D30" t="s">
        <v>81</v>
      </c>
    </row>
    <row r="31" spans="1:4" x14ac:dyDescent="0.25">
      <c r="A31" s="2" t="str">
        <f t="shared" si="0"/>
        <v>3508829</v>
      </c>
      <c r="B31" t="s">
        <v>33</v>
      </c>
      <c r="C31" t="s">
        <v>9</v>
      </c>
      <c r="D31" t="s">
        <v>57</v>
      </c>
    </row>
    <row r="32" spans="1:4" x14ac:dyDescent="0.25">
      <c r="A32" s="2" t="str">
        <f t="shared" si="0"/>
        <v>3508914</v>
      </c>
      <c r="B32" t="s">
        <v>76</v>
      </c>
      <c r="C32" t="s">
        <v>4</v>
      </c>
      <c r="D32" t="s">
        <v>82</v>
      </c>
    </row>
    <row r="33" spans="1:4" x14ac:dyDescent="0.25">
      <c r="A33" s="2" t="str">
        <f t="shared" si="0"/>
        <v>3509004</v>
      </c>
      <c r="B33" t="s">
        <v>77</v>
      </c>
      <c r="C33" t="s">
        <v>4</v>
      </c>
      <c r="D33" t="s">
        <v>83</v>
      </c>
    </row>
    <row r="34" spans="1:4" x14ac:dyDescent="0.25">
      <c r="A34" s="2" t="str">
        <f t="shared" si="0"/>
        <v>3509752</v>
      </c>
      <c r="B34" t="s">
        <v>34</v>
      </c>
      <c r="C34" t="s">
        <v>4</v>
      </c>
      <c r="D34" t="s">
        <v>58</v>
      </c>
    </row>
    <row r="35" spans="1:4" x14ac:dyDescent="0.25">
      <c r="A35" s="2" t="str">
        <f t="shared" si="0"/>
        <v>3509786</v>
      </c>
      <c r="B35" t="s">
        <v>35</v>
      </c>
      <c r="C35" t="s">
        <v>3</v>
      </c>
      <c r="D35" t="s">
        <v>59</v>
      </c>
    </row>
    <row r="36" spans="1:4" x14ac:dyDescent="0.25">
      <c r="A36" s="2" t="str">
        <f t="shared" si="0"/>
        <v>3510285</v>
      </c>
      <c r="B36" t="s">
        <v>36</v>
      </c>
      <c r="C36" t="s">
        <v>11</v>
      </c>
      <c r="D36" t="s">
        <v>60</v>
      </c>
    </row>
  </sheetData>
  <autoFilter ref="A1:D3" xr:uid="{E15BC06A-13AB-4BC1-987D-4BAEF2F059F7}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2024-08-09T14:44:02Z</dcterms:modified>
</cp:coreProperties>
</file>